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J:\W\W5005 Westford MA\041 Small MS4 Year 6 Compliance\Catchment Investigations\Memo\Attachments\"/>
    </mc:Choice>
  </mc:AlternateContent>
  <xr:revisionPtr revIDLastSave="0" documentId="13_ncr:1_{B00FE67A-9708-4DF9-8BDC-50AAD9AF2833}" xr6:coauthVersionLast="47" xr6:coauthVersionMax="47" xr10:uidLastSave="{00000000-0000-0000-0000-000000000000}"/>
  <bookViews>
    <workbookView xWindow="28680" yWindow="-135" windowWidth="29040" windowHeight="15840" tabRatio="795" xr2:uid="{6A246273-D499-4B4A-BDB7-E56035D96A19}"/>
  </bookViews>
  <sheets>
    <sheet name="PY6 Outfall Catchment Inventory" sheetId="1" r:id="rId1"/>
    <sheet name="Catchment Inspection Data" sheetId="13" r:id="rId2"/>
    <sheet name="Wet Weather List" sheetId="5" r:id="rId3"/>
    <sheet name="data" sheetId="2" state="hidden" r:id="rId4"/>
  </sheets>
  <definedNames>
    <definedName name="_xlnm._FilterDatabase" localSheetId="0" hidden="1">'PY6 Outfall Catchment Inventory'!$A$1:$S$117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<sst xmlns="http://schemas.openxmlformats.org/spreadsheetml/2006/main" count="2836" uniqueCount="907">
  <si>
    <t>OF ID</t>
  </si>
  <si>
    <t>Catchment Priority</t>
  </si>
  <si>
    <t>Catchment Investigation Status</t>
  </si>
  <si>
    <t>Date Visited</t>
  </si>
  <si>
    <t>T&amp;B Field Inspector</t>
  </si>
  <si>
    <t># of KJMHs in Catchment</t>
  </si>
  <si>
    <t># of KJMHs Visited</t>
  </si>
  <si>
    <t>All KJMHs Complete?</t>
  </si>
  <si>
    <t>Other non-KJMH structures visited?</t>
  </si>
  <si>
    <t>System Mapping Updates Needed?</t>
  </si>
  <si>
    <t>Field Questions</t>
  </si>
  <si>
    <t>Wet Weather Status</t>
  </si>
  <si>
    <t>Reason to Investigate (SVF)</t>
  </si>
  <si>
    <t>Flow Present?</t>
  </si>
  <si>
    <t>Evidence of Potential Illict Connection?</t>
  </si>
  <si>
    <t>Visited - Complete</t>
  </si>
  <si>
    <t>Revisit</t>
  </si>
  <si>
    <t>Not Applicable</t>
  </si>
  <si>
    <t>Problem</t>
  </si>
  <si>
    <t>Yes</t>
  </si>
  <si>
    <t>High</t>
  </si>
  <si>
    <t>No</t>
  </si>
  <si>
    <t>Revisit - No Rain</t>
  </si>
  <si>
    <t>Low</t>
  </si>
  <si>
    <t>Location</t>
  </si>
  <si>
    <r>
      <t>Laboratory Analysis</t>
    </r>
    <r>
      <rPr>
        <vertAlign val="superscript"/>
        <sz val="9"/>
        <color indexed="8"/>
        <rFont val="Verdana"/>
        <family val="2"/>
      </rPr>
      <t xml:space="preserve"> </t>
    </r>
    <r>
      <rPr>
        <vertAlign val="superscript"/>
        <sz val="10"/>
        <color indexed="8"/>
        <rFont val="Verdana"/>
        <family val="2"/>
      </rPr>
      <t>(1)</t>
    </r>
  </si>
  <si>
    <r>
      <t>Water Quality Meter/Test Kit</t>
    </r>
    <r>
      <rPr>
        <vertAlign val="superscript"/>
        <sz val="9"/>
        <color indexed="8"/>
        <rFont val="Verdana"/>
        <family val="2"/>
      </rPr>
      <t xml:space="preserve"> </t>
    </r>
    <r>
      <rPr>
        <vertAlign val="superscript"/>
        <sz val="10"/>
        <color indexed="8"/>
        <rFont val="Verdana"/>
        <family val="2"/>
      </rPr>
      <t>(1)</t>
    </r>
  </si>
  <si>
    <t>Date</t>
  </si>
  <si>
    <t>Time</t>
  </si>
  <si>
    <t>Outfall ID</t>
  </si>
  <si>
    <t>Street</t>
  </si>
  <si>
    <t>Sample Location</t>
  </si>
  <si>
    <t>Ammonia</t>
  </si>
  <si>
    <t>Surfactants</t>
  </si>
  <si>
    <t>E. coli</t>
  </si>
  <si>
    <t>Total Phosphorus</t>
  </si>
  <si>
    <t>Temperature</t>
  </si>
  <si>
    <t>Salinity</t>
  </si>
  <si>
    <t>Conductivity</t>
  </si>
  <si>
    <t>Chlorine</t>
  </si>
  <si>
    <t>Dissolved Oxygen</t>
  </si>
  <si>
    <t>mg/L</t>
  </si>
  <si>
    <t>CFU/100mL</t>
  </si>
  <si>
    <r>
      <rPr>
        <vertAlign val="superscript"/>
        <sz val="9"/>
        <color indexed="8"/>
        <rFont val="Verdana"/>
        <family val="2"/>
      </rPr>
      <t>o</t>
    </r>
    <r>
      <rPr>
        <sz val="9"/>
        <color indexed="8"/>
        <rFont val="Verdana"/>
        <family val="2"/>
      </rPr>
      <t>C</t>
    </r>
  </si>
  <si>
    <r>
      <rPr>
        <vertAlign val="superscript"/>
        <sz val="9"/>
        <color indexed="8"/>
        <rFont val="Verdana"/>
        <family val="2"/>
      </rPr>
      <t>o</t>
    </r>
    <r>
      <rPr>
        <sz val="9"/>
        <color indexed="8"/>
        <rFont val="Verdana"/>
        <family val="2"/>
      </rPr>
      <t>F</t>
    </r>
  </si>
  <si>
    <t>ppt</t>
  </si>
  <si>
    <r>
      <t>µS/cm</t>
    </r>
    <r>
      <rPr>
        <vertAlign val="superscript"/>
        <sz val="9"/>
        <color indexed="8"/>
        <rFont val="Verdana"/>
        <family val="2"/>
      </rPr>
      <t xml:space="preserve"> </t>
    </r>
    <r>
      <rPr>
        <vertAlign val="superscript"/>
        <sz val="10"/>
        <color indexed="8"/>
        <rFont val="Verdana"/>
        <family val="2"/>
      </rPr>
      <t>(2)</t>
    </r>
  </si>
  <si>
    <r>
      <rPr>
        <b/>
        <u/>
        <sz val="9"/>
        <color indexed="8"/>
        <rFont val="Verdana"/>
        <family val="2"/>
      </rPr>
      <t>REPORTING LIMITS</t>
    </r>
    <r>
      <rPr>
        <sz val="9"/>
        <color indexed="8"/>
        <rFont val="Verdana"/>
        <family val="2"/>
      </rPr>
      <t xml:space="preserve">
Ammonia = 0.075 mg/L
Surfactants = 0.050 mg/L
E. coli = 2 CFU/100mL
Fecal Coliform = 2 CFU/100mL
BOD</t>
    </r>
    <r>
      <rPr>
        <vertAlign val="subscript"/>
        <sz val="9"/>
        <color indexed="8"/>
        <rFont val="Verdana"/>
        <family val="2"/>
      </rPr>
      <t>5</t>
    </r>
    <r>
      <rPr>
        <sz val="9"/>
        <color indexed="8"/>
        <rFont val="Verdana"/>
        <family val="2"/>
      </rPr>
      <t xml:space="preserve"> = 2 mg/L
Total Phosphorus = 0.01 mg/L
"ND" = none detected</t>
    </r>
  </si>
  <si>
    <r>
      <t>COLOR KEY</t>
    </r>
    <r>
      <rPr>
        <b/>
        <sz val="9"/>
        <color indexed="8"/>
        <rFont val="Verdana"/>
        <family val="2"/>
      </rPr>
      <t xml:space="preserve">
</t>
    </r>
    <r>
      <rPr>
        <sz val="9"/>
        <color indexed="8"/>
        <rFont val="Verdana"/>
        <family val="2"/>
      </rPr>
      <t>(benchmarks are bold)</t>
    </r>
  </si>
  <si>
    <t>CFU/100 mL</t>
  </si>
  <si>
    <t>µS/cm</t>
  </si>
  <si>
    <t>&lt; 0.5</t>
  </si>
  <si>
    <t>&lt; 0.25</t>
  </si>
  <si>
    <t>&lt; 235</t>
  </si>
  <si>
    <t>&lt; 0.024</t>
  </si>
  <si>
    <t>&lt; 83</t>
  </si>
  <si>
    <t>&lt; 1,000</t>
  </si>
  <si>
    <t>&lt; 0.02</t>
  </si>
  <si>
    <t>≥ 5.0</t>
  </si>
  <si>
    <t>Notes for Results Summary:</t>
  </si>
  <si>
    <t>Benchmark Sources:</t>
  </si>
  <si>
    <t>(1) "-" means no analysis was completed</t>
  </si>
  <si>
    <r>
      <t xml:space="preserve">Ammonia, Surfactants, and Chlorine - </t>
    </r>
    <r>
      <rPr>
        <i/>
        <sz val="8"/>
        <rFont val="Verdana"/>
        <family val="2"/>
      </rPr>
      <t>EPA General Permit for Stormwater Discharges from Small MS4 in Massachusetts</t>
    </r>
  </si>
  <si>
    <t>(2) µS/cm is equivalent to µmhos/cm</t>
  </si>
  <si>
    <r>
      <t xml:space="preserve">E. coli, Temperature, and Dissolved Oxygen - </t>
    </r>
    <r>
      <rPr>
        <i/>
        <sz val="8"/>
        <rFont val="Verdana"/>
        <family val="2"/>
      </rPr>
      <t>314 CMR 4.00: Massachusetts Surface Water Quality Standards</t>
    </r>
  </si>
  <si>
    <t>(3) analytical method 121,9213D</t>
  </si>
  <si>
    <r>
      <t xml:space="preserve">Fecal coliform - </t>
    </r>
    <r>
      <rPr>
        <i/>
        <sz val="8"/>
        <rFont val="Verdana"/>
        <family val="2"/>
      </rPr>
      <t>MWRA Water Quality Standards for Class B and Class SB Waters</t>
    </r>
  </si>
  <si>
    <r>
      <t xml:space="preserve">Total Phosphorus - </t>
    </r>
    <r>
      <rPr>
        <i/>
        <sz val="8"/>
        <rFont val="Verdana"/>
        <family val="2"/>
      </rPr>
      <t>EPA Ambient Water Quality Criteria Recommendations for Rivers and Streams in Nutrient Ecoregion XIV</t>
    </r>
  </si>
  <si>
    <r>
      <t xml:space="preserve">Salinity - </t>
    </r>
    <r>
      <rPr>
        <i/>
        <sz val="8"/>
        <rFont val="Verdana"/>
        <family val="2"/>
      </rPr>
      <t>EPA Volunteer Estuary Monitoring: A Methods Manual</t>
    </r>
  </si>
  <si>
    <r>
      <t xml:space="preserve">Conductivity - </t>
    </r>
    <r>
      <rPr>
        <i/>
        <sz val="8"/>
        <rFont val="Verdana"/>
        <family val="2"/>
      </rPr>
      <t>Center for Watershed Protection Illicit discharge Detection and Elimination Guidance Manual</t>
    </r>
  </si>
  <si>
    <r>
      <t>BOD</t>
    </r>
    <r>
      <rPr>
        <vertAlign val="subscript"/>
        <sz val="8"/>
        <rFont val="Verdana"/>
        <family val="2"/>
      </rPr>
      <t>5</t>
    </r>
    <r>
      <rPr>
        <sz val="8"/>
        <rFont val="Verdana"/>
        <family val="2"/>
      </rPr>
      <t xml:space="preserve"> has no quantitative benchmark for surface water grab samples</t>
    </r>
  </si>
  <si>
    <t>(Outfall / Upstream MH)</t>
  </si>
  <si>
    <t>Suspected IDDE?</t>
  </si>
  <si>
    <t>Unlikely</t>
  </si>
  <si>
    <t>Potential</t>
  </si>
  <si>
    <t>Suspect</t>
  </si>
  <si>
    <t>Obvious</t>
  </si>
  <si>
    <t>Structure Type</t>
  </si>
  <si>
    <t>KJMH</t>
  </si>
  <si>
    <t>Terminal Structure</t>
  </si>
  <si>
    <t>Manhole</t>
  </si>
  <si>
    <t>Catchbasin</t>
  </si>
  <si>
    <t>Pool Sampled?</t>
  </si>
  <si>
    <t>KJMH Complete</t>
  </si>
  <si>
    <t>yes</t>
  </si>
  <si>
    <t>OF_383</t>
  </si>
  <si>
    <t>Outside Receiving</t>
  </si>
  <si>
    <t>Interconnection</t>
  </si>
  <si>
    <t>IC-4</t>
  </si>
  <si>
    <t>0</t>
  </si>
  <si>
    <t>New_PPP</t>
  </si>
  <si>
    <t>New-GGG</t>
  </si>
  <si>
    <t>New-CCC</t>
  </si>
  <si>
    <t>New-21</t>
  </si>
  <si>
    <t>UNK-60</t>
  </si>
  <si>
    <t>UNK-59</t>
  </si>
  <si>
    <t>UNK-56</t>
  </si>
  <si>
    <t>UNK-49</t>
  </si>
  <si>
    <t>UNK-47</t>
  </si>
  <si>
    <t>UNK-45</t>
  </si>
  <si>
    <t>OF_1072</t>
  </si>
  <si>
    <t>OF_1070</t>
  </si>
  <si>
    <t>OF_1056</t>
  </si>
  <si>
    <t>OF_1043</t>
  </si>
  <si>
    <t>OF_1040</t>
  </si>
  <si>
    <t>OF_1024</t>
  </si>
  <si>
    <t>OF_1018</t>
  </si>
  <si>
    <t>OF_1016</t>
  </si>
  <si>
    <t>OF_1005</t>
  </si>
  <si>
    <t>OF_451</t>
  </si>
  <si>
    <t>OF_409</t>
  </si>
  <si>
    <t>OF_397</t>
  </si>
  <si>
    <t>OF_375</t>
  </si>
  <si>
    <t>OF_317</t>
  </si>
  <si>
    <t>OF_176</t>
  </si>
  <si>
    <t>OF_1000</t>
  </si>
  <si>
    <t>OF_568</t>
  </si>
  <si>
    <t>OF_563</t>
  </si>
  <si>
    <t>OF_552</t>
  </si>
  <si>
    <t>OF_471</t>
  </si>
  <si>
    <t>OF_469</t>
  </si>
  <si>
    <t>OF_455</t>
  </si>
  <si>
    <t>OF_430</t>
  </si>
  <si>
    <t>OF_424</t>
  </si>
  <si>
    <t>OF_423</t>
  </si>
  <si>
    <t>OF_422</t>
  </si>
  <si>
    <t>OF_421</t>
  </si>
  <si>
    <t>OF_406</t>
  </si>
  <si>
    <t>OF_396</t>
  </si>
  <si>
    <t>OF_386</t>
  </si>
  <si>
    <t>OF_385</t>
  </si>
  <si>
    <t>OF_376</t>
  </si>
  <si>
    <t>OF_374</t>
  </si>
  <si>
    <t>OF_369</t>
  </si>
  <si>
    <t>OF_368</t>
  </si>
  <si>
    <t>OF_348</t>
  </si>
  <si>
    <t>OF_346</t>
  </si>
  <si>
    <t>OF_321</t>
  </si>
  <si>
    <t>OF_10</t>
  </si>
  <si>
    <t>OF_318</t>
  </si>
  <si>
    <t>OF_1092</t>
  </si>
  <si>
    <t>OF_308</t>
  </si>
  <si>
    <t>OF_307</t>
  </si>
  <si>
    <t>OF_290</t>
  </si>
  <si>
    <t>OF_284</t>
  </si>
  <si>
    <t>OF_266</t>
  </si>
  <si>
    <t>OF_251</t>
  </si>
  <si>
    <t>OF_247</t>
  </si>
  <si>
    <t>OF_232</t>
  </si>
  <si>
    <t>OF_231A</t>
  </si>
  <si>
    <t>OF_231B</t>
  </si>
  <si>
    <t>OF_229</t>
  </si>
  <si>
    <t>OF_227</t>
  </si>
  <si>
    <t>OF_222</t>
  </si>
  <si>
    <t>OF_216</t>
  </si>
  <si>
    <t>OF_212</t>
  </si>
  <si>
    <t>OF_206</t>
  </si>
  <si>
    <t>OF_205</t>
  </si>
  <si>
    <t>OF_204</t>
  </si>
  <si>
    <t>OF_190</t>
  </si>
  <si>
    <t>OF_189</t>
  </si>
  <si>
    <t>OF_179</t>
  </si>
  <si>
    <t>OF_178</t>
  </si>
  <si>
    <t>OF_7</t>
  </si>
  <si>
    <t>OF_6</t>
  </si>
  <si>
    <t>OF_143</t>
  </si>
  <si>
    <t>OF_5</t>
  </si>
  <si>
    <t>OF_86</t>
  </si>
  <si>
    <t>OF_85</t>
  </si>
  <si>
    <t>OF_83</t>
  </si>
  <si>
    <t>OF_41</t>
  </si>
  <si>
    <t>OF_34</t>
  </si>
  <si>
    <t>OF_20</t>
  </si>
  <si>
    <t>OF_18</t>
  </si>
  <si>
    <t>OF_17</t>
  </si>
  <si>
    <t>OF_16</t>
  </si>
  <si>
    <t>OF_12</t>
  </si>
  <si>
    <t>UNK-67</t>
  </si>
  <si>
    <t>UNK-66</t>
  </si>
  <si>
    <t>OF_372</t>
  </si>
  <si>
    <t>OF_317B</t>
  </si>
  <si>
    <t>2</t>
  </si>
  <si>
    <t>1</t>
  </si>
  <si>
    <t>Editor</t>
  </si>
  <si>
    <t>EditDate</t>
  </si>
  <si>
    <t>Creator</t>
  </si>
  <si>
    <t>CreationDate</t>
  </si>
  <si>
    <t>GlobalID</t>
  </si>
  <si>
    <t>Notes</t>
  </si>
  <si>
    <t>no</t>
  </si>
  <si>
    <t>TBD</t>
  </si>
  <si>
    <t>Fieldstone Drive</t>
  </si>
  <si>
    <t>Emily Balcom</t>
  </si>
  <si>
    <t>KJCB 3066 should not be key junction.  KJCB 3067 should be added. There is a junction MH 3063, but do not think this is a key junction.</t>
  </si>
  <si>
    <t>4135</t>
  </si>
  <si>
    <t>4625</t>
  </si>
  <si>
    <t>4556</t>
  </si>
  <si>
    <t>3970</t>
  </si>
  <si>
    <t>4345</t>
  </si>
  <si>
    <t>4120</t>
  </si>
  <si>
    <t>3931</t>
  </si>
  <si>
    <t>3231</t>
  </si>
  <si>
    <t>2071</t>
  </si>
  <si>
    <t>2006</t>
  </si>
  <si>
    <t>0776</t>
  </si>
  <si>
    <t>0742</t>
  </si>
  <si>
    <t>Wet Weather Needed at this Outfall?
(y/n)</t>
  </si>
  <si>
    <t>low pressure sewer system discharge point at the Abbot School as an area of concern for I/I</t>
  </si>
  <si>
    <t>2” HDPE low pressure sewer crosses above a 12” drain line at the intersection of Main Street and Depot Road</t>
  </si>
  <si>
    <t>Mitchell Way</t>
  </si>
  <si>
    <t>Ellie Petraccione</t>
  </si>
  <si>
    <t>Anna Keimel</t>
  </si>
  <si>
    <t>Terminal structures</t>
  </si>
  <si>
    <t>None</t>
  </si>
  <si>
    <t>both terminal MHs and CBs</t>
  </si>
  <si>
    <t>OF 553 potential DNE could not find</t>
  </si>
  <si>
    <t>-</t>
  </si>
  <si>
    <t>4/20/2023</t>
  </si>
  <si>
    <t xml:space="preserve">CB3295 is mapped as a terminal structure but has an inlet pipe. CB3306 is a MH and CB3306 had two additional inlet pipes that were unmapped.  Appears that CB3306 is a potential KJMH with flow from CB3297 system, CB3305, and CB3307 before discharging to OF. </t>
  </si>
  <si>
    <t xml:space="preserve">KJ structure is mapped as a CB, but is a MH. CB3298 (mapped as a terminal structure) had an additional connection and should be investigated by the Town. Two 4" pipes observed in MH3291 (flowing and sample collected). Return on 4/26/2023 to open MH3288 with WWO MH opener. </t>
  </si>
  <si>
    <t>Terminal CB</t>
  </si>
  <si>
    <t>N/A</t>
  </si>
  <si>
    <t>Mapping is correct. Stagnant pool in terminal CB.</t>
  </si>
  <si>
    <t>OF_409 is the actual MS4 OF point. OF_409A &amp; OF_408 are both BMP structures. GIS should be updated accordingly. There is also an unmapped 4" PVC pipe entering CB2276 which appears to be coming from house #22.</t>
  </si>
  <si>
    <t>4/27/2023</t>
  </si>
  <si>
    <t>Terminal CBs, plus upstream structures from KJMH</t>
  </si>
  <si>
    <t xml:space="preserve">Additional inlet pipe observed at CB102 (GISID CB0099) leading to additional unmapped CB in the parking lot. That CB was determined to be the terminal structure. Upstream MH from MH67 has been paved over. Could not locate CB88 (terminal structure) due to storage containers blocking the structure. </t>
  </si>
  <si>
    <t>Evelyn Mortimer</t>
  </si>
  <si>
    <t>Terminal Structures</t>
  </si>
  <si>
    <t>y</t>
  </si>
  <si>
    <t>yes, terminal structures</t>
  </si>
  <si>
    <t>Yes, see at right</t>
  </si>
  <si>
    <t>6/1/2023</t>
  </si>
  <si>
    <t>Confirmed terminal structures</t>
  </si>
  <si>
    <t>MH 624, terminal structures</t>
  </si>
  <si>
    <t xml:space="preserve">Yes -  Appeared that CB 621 connected to MH 624, and CB 620 appeared to flow to CB 621. </t>
  </si>
  <si>
    <t>Terminal CBs. BMP outlet structure and outlet OF</t>
  </si>
  <si>
    <t>UNK-55 (BMP Inlet) and UNK-56 (Outfall)</t>
  </si>
  <si>
    <t>Yes - UNK-56 is the correct outfall.</t>
  </si>
  <si>
    <t>OF Updated Priority</t>
  </si>
  <si>
    <t>12/8/23</t>
  </si>
  <si>
    <t>All strucutres upstream of CB 2793</t>
  </si>
  <si>
    <t>CB 2793 has no manhole coming in from south inlet pipe. Inlet pipe comes in from CB-2796. CB-2796 has no manhole, it is going directly to CB2793. Dummy manholes at CB-5002, 5003, and 5004 do not exist. CB-5002 has 2" DI residential pipe coming in from house. CB-5003 has 12" corrugated metal pipe and 4"PVC coming in from woods. CB-5004 has inlet pipe coming from stream at newy mapped adta issue point.</t>
  </si>
  <si>
    <t>All structures were visited in this catchment due to mapping errors and need to find flow direction</t>
  </si>
  <si>
    <t>Yes, no inlet pipe from resident proprety into CB-1838, and OF from MH-1836 does not cross culvert. Pipe coming in to MH1895 is an inlet structure, all flow gooes towards OF-206.</t>
  </si>
  <si>
    <t>Terminal structures confirmed
KJMH-4635 screened, flow coming from MH-4627, MH-4672, and and CB-4624. Basin sampled, all flow under levels
MH-4644, 4643, and 4642 all connected. MH-4644 and 4642 both have 8" SDR drains from pipe, both have clear flow and most likely from house AC systems.</t>
  </si>
  <si>
    <t>All terminal structures and all structures in circle</t>
  </si>
  <si>
    <t>All strucutres visited in catchment.</t>
  </si>
  <si>
    <t>New CB upstream of CB4552, with outlet pipe leading towards a new MH between CB and OF. MH sampled and flow screened.</t>
  </si>
  <si>
    <t xml:space="preserve">Correct outfall - UNK-55 is BMP inlet. UNK-56 screened in PY3, can be considered complete. Flow coming into JMH4182 and KJMH 4194 both too deep to sample. (12' and 16' deep). Screen KJMH 4194 to check if dry. Needs double-pole to sample since it is 16'.
LEP Revisited on 12/15/2023 and sampled flow with ammonia test strips. </t>
  </si>
  <si>
    <t xml:space="preserve">Terminal structures confirmed. CB-1838 has no pipe from nearby property. KJCB-1837 has a 4" house inlet pipe from property. MH-1836 leads to a perpendicular inlet pipe.
Refer to marked up mapbook (Group 4) in PY5 Catchment Investigations folder for more information. 
LEP revisited on 12/15/2023  and confirmed mapping that OF-208 acts as an outlet to a BMP structure. Terminal structures confirmed. </t>
  </si>
  <si>
    <t>12/15/23</t>
  </si>
  <si>
    <t>12/15/2023</t>
  </si>
  <si>
    <t>Lauryn Patterson</t>
  </si>
  <si>
    <t>Yes - refer to mapbook markups</t>
  </si>
  <si>
    <t>Yes - DMH-5362 and terminal structures</t>
  </si>
  <si>
    <t>Receiving Water</t>
  </si>
  <si>
    <t>TMDL</t>
  </si>
  <si>
    <t>x</t>
  </si>
  <si>
    <t>Reviewed Hitchin Post Greens As-built and Sewer System plans - sewer is above drain in some parts of Chicory Rd. Appears to be 2 points with sewer-drain crossing and sewer is above the drain. Yes SVF</t>
  </si>
  <si>
    <t>3 Chicory Rd</t>
  </si>
  <si>
    <t>18 Casie Lane</t>
  </si>
  <si>
    <t>Revisit / Incomplete Notes</t>
  </si>
  <si>
    <t>Vineyard Rd at Mitchell Way (Rita Edwards Miller School)</t>
  </si>
  <si>
    <t>1 Coakley Circle (Stony Brook School)</t>
  </si>
  <si>
    <t>65 Main St (Roudenbush Community Center)</t>
  </si>
  <si>
    <t>Reviewed as-builts and found one spot where sewer &amp; drain cross and the sewer is above the drain. Yes SVF</t>
  </si>
  <si>
    <t>Crossing between sewer force main and drain where drain is below sewer. See Rita Miller school mapbook for drawings provided by the Town.</t>
  </si>
  <si>
    <t>Old septic pipe crosses above these drain pipes, see Roudenbush Septic Plan.</t>
  </si>
  <si>
    <t>25 Depot St (Abbott School / Millennium School)</t>
  </si>
  <si>
    <t>Review of Hitchin Post Greens as-built and sewer system plans show sewer below drain along "Howard Rd" (Location referred to as Howard Rd on plans from 1988 but it appears that since then it was remained to Magnolia Rd</t>
  </si>
  <si>
    <t>4 Stoneview Dr</t>
  </si>
  <si>
    <t>Town provided record plans that show point where sewer crosses above drain.</t>
  </si>
  <si>
    <t>Town correspondences and comments indicate points where sewer crosses above drain.</t>
  </si>
  <si>
    <t>30 Magnolia Rd</t>
  </si>
  <si>
    <t>4/16/2024</t>
  </si>
  <si>
    <t>Yes terminal CBs</t>
  </si>
  <si>
    <t>Confirmed that the only pipe leaving CB0549 is going toward outfall. No other pipes</t>
  </si>
  <si>
    <t xml:space="preserve">Mapping drawn in mapbook is accuate. </t>
  </si>
  <si>
    <t>4/17/2024</t>
  </si>
  <si>
    <t xml:space="preserve">Lauryn Patterson </t>
  </si>
  <si>
    <t>Screened at unmapped DMH.
Checked terminal structures. 
Drainage connects all the way up to Wayne Road</t>
  </si>
  <si>
    <t>Yes - refer to data issues and mapbook markups from field day</t>
  </si>
  <si>
    <t xml:space="preserve">Screened at unmapped DMH that was at CB-1519 (CB-1531) location which collects flow from several unmapped CBs and drains to 2 unmapped DMH, then the final outfall point. CB1519 was also checked and only had one outlet pipe to the unmapped DMH. </t>
  </si>
  <si>
    <t>Yes - refer to mapbook markups and data issues</t>
  </si>
  <si>
    <t xml:space="preserve">No drainage pipe mapped to outfall need to update
</t>
  </si>
  <si>
    <t>Sampled at CB-2096</t>
  </si>
  <si>
    <t>significant mapping updates, see data issue points</t>
  </si>
  <si>
    <t>DW catchment investigation completed on 04.16.24</t>
  </si>
  <si>
    <t>DW Catchment investigation completed on 12.08.23</t>
  </si>
  <si>
    <t>DW Catchment investigation completed on 12.15.23</t>
  </si>
  <si>
    <t>DW investigation N/A - Culvert (no connecting structures, see outfall list tab for more info)</t>
  </si>
  <si>
    <t>DW Investigation N/A - Culvert (no connecting structures, see outfall list tab for more info)</t>
  </si>
  <si>
    <t>12/15/2023; Revisited 4/17/2024</t>
  </si>
  <si>
    <t>Could not locate KJMH, buried in woods. Went to upstream structure. Sampled from upstream MH. Elevated Surfactants. Sampled next upstream CB with tricklet of flow. Elevated surfactants. Could not trace flow. All remaining upstream strucutres had standing water, but below inverts. 
JCB screened, but terminal structures need to be confirmed once construction is over.
REVISIT TO CONFIRM TERMINAL STRUCTURES ON PLAIN ROAD - REQ. DETAIL (CB1734, CB 1774, CB 1674, and MH connecting CB 1358 and CB 1357)
LEP Revisited on 12/15/2023 and confirmed terminal structures CB1713, 1732, and 5376. CNL MH-5371 appears to be buried. DPW attempted to locate but it could not be found at time of inspections.
Visited on 4/16/24 and 4/17/2024 sampled at CB-1710 and found high results on 4/16. Revisited on 4/17 to isolate source. At CB 1710 a house had a hose leaving that drained into the basin from their driveway. This appeared to be the source of flow. Sampled flow leaving 1713 and entering CB1714 and it had 0.5 mg/L of Surfactants.</t>
  </si>
  <si>
    <t>4/17/24</t>
  </si>
  <si>
    <t xml:space="preserve">Mapped BMP structure. Took photos of the area and saved in the mapbook. </t>
  </si>
  <si>
    <t>Review mapbook to determine - could not locate some structures in the field.</t>
  </si>
  <si>
    <t>Significant mapping changes need to be made for this catchment.
I initially sampled at CB-3879 before realizing the mapping errors. Afterward I sampled flow at the new KJ CB-2943. The CB also collects flow from a stream since a culvert passes through the CB, I did not sample the stream flow. 
Revisited and sampled at KJ CB3034.</t>
  </si>
  <si>
    <t>Terminl structures</t>
  </si>
  <si>
    <t>Yes, refer to map book markups</t>
  </si>
  <si>
    <t>Yes, refer to mapbook</t>
  </si>
  <si>
    <t>Unmapped pipe leaving CB2317 directed toward OF_386. AT CB2316 there was an inlet 8" HDPE, could not locate where this was coming from.</t>
  </si>
  <si>
    <t>5/18/23; Revisited 4/17/2024</t>
  </si>
  <si>
    <t>Evelyn Mortimer; Revisited by Lauryn Patterson</t>
  </si>
  <si>
    <t>KJMH-5641 needs police detail due to busy street.
KJMH screened on 4/17/2024.</t>
  </si>
  <si>
    <t>IDs of KJ Inspected</t>
  </si>
  <si>
    <t>DW catchment investigation completed on 04.17.24</t>
  </si>
  <si>
    <t>CNL KJMH 4674, potentially paved over. Screened MH 624, dry. Confirmed terminal CBs 620, 625, and 626. CNL MH 4760, potentially paved over. Could not confirm outfall connection because MH 4762 was CNL. As per DPW and police detail, the intersection and drainage was recently redone. Town should investigate.</t>
  </si>
  <si>
    <t>0638</t>
  </si>
  <si>
    <t>3086</t>
  </si>
  <si>
    <t>1810</t>
  </si>
  <si>
    <t>Unmapped MH</t>
  </si>
  <si>
    <t>4431</t>
  </si>
  <si>
    <t>2096</t>
  </si>
  <si>
    <t>1714
1710</t>
  </si>
  <si>
    <t>5641</t>
  </si>
  <si>
    <t>2906</t>
  </si>
  <si>
    <t>3034
2943</t>
  </si>
  <si>
    <t>1806</t>
  </si>
  <si>
    <t>1794
New data point</t>
  </si>
  <si>
    <t>2796
2793</t>
  </si>
  <si>
    <t>128231 data point</t>
  </si>
  <si>
    <t>1842</t>
  </si>
  <si>
    <t>Unmapped CB</t>
  </si>
  <si>
    <t>4/26/24</t>
  </si>
  <si>
    <t>Terminal structures confirmed on 4/16</t>
  </si>
  <si>
    <t>yes - data issue / field mapbook / record drawings</t>
  </si>
  <si>
    <t>TS</t>
  </si>
  <si>
    <t>yes - see town mark ups &amp; data issue layer</t>
  </si>
  <si>
    <t>5/2/24</t>
  </si>
  <si>
    <t>Elizabeth Mitchell</t>
  </si>
  <si>
    <t>yes - unmapped inlets/outlets</t>
  </si>
  <si>
    <t>Misty Lane</t>
  </si>
  <si>
    <t>30 North St</t>
  </si>
  <si>
    <t>Magnolia Dr near Greenbier Dr</t>
  </si>
  <si>
    <t>Unmapped OF 3</t>
  </si>
  <si>
    <t>Unmapped OF 6</t>
  </si>
  <si>
    <t>Unmapped OF 7</t>
  </si>
  <si>
    <t>0572</t>
  </si>
  <si>
    <t>yes - see data issue layer &amp; record drawings</t>
  </si>
  <si>
    <t>4/16/24</t>
  </si>
  <si>
    <t>Confirmed terminal structure - only connecting structure owned by Town. The remaining drain structures are on a private road</t>
  </si>
  <si>
    <t>4/24/24</t>
  </si>
  <si>
    <t xml:space="preserve">CB4731, DMH 5098, and DMH 5097 were not seen and assumed to be DNE, added data issue points for each DMH and CB. </t>
  </si>
  <si>
    <t>yes - see data issue layer / marked up mapbook</t>
  </si>
  <si>
    <t xml:space="preserve">Flow present at KJMH 3970
i.	High surfactants and chlorine from inletting pipes from DMH 3968 (0.75) and 3972 (0.5)
ii.	All upstream structures toward DMH 3968 were dry
iii.	Isolated high surfactants at DMH 3972 for that flow. </t>
  </si>
  <si>
    <t xml:space="preserve">
3970</t>
  </si>
  <si>
    <t xml:space="preserve"> yes</t>
  </si>
  <si>
    <t>yes - see data issue layer</t>
  </si>
  <si>
    <t xml:space="preserve">Confirmed terminal structures. </t>
  </si>
  <si>
    <t>Confirmed that DMH 4652 drains to OF_428 (Lewis said they had previously filmed this pipe)
Confirmed that DMH 4559 drains to OF_429 (Lewis said they had previously filmed this pipe)No flow present at KJMH 4556</t>
  </si>
  <si>
    <t>yes - see data issue layer &amp; marked up mapbook</t>
  </si>
  <si>
    <t xml:space="preserve">Opened DMH 4097 and found the outfall pipe. Added data issue at outfall location with picture of outfall. Confirmed terminal structures CB-4101, CB-4103, and DMH-4102. No key junction present but will need to follow up with Town if an SVF has been recorded in this area. </t>
  </si>
  <si>
    <t>yes - see data issue point</t>
  </si>
  <si>
    <t xml:space="preserve">Town provided record drawings that was accurate to what was seen in the field. 
DMH-4128 that is mapped in AGOL is a sewer manhole. </t>
  </si>
  <si>
    <t>4/27/2023
Revisit
4/24/24</t>
  </si>
  <si>
    <t>Emily Balcom
Lauryn Patterson</t>
  </si>
  <si>
    <t>OF_409 is the actual MS4 OF point. OF_409A &amp; OF_408 are both BMP structures. BMP has significant green algal growth. House #13 has a large garden on a hill sloping down toward the BMP, so it's possible nutrients from fertilizer runoff could be contributing to algal growth. Homeowner also has chickens nearby and there appears to be a pump set up in the BMP to pump water from the BMP to water the garden. This was mentioned to the Town engineering staff at the end of the field day.
REVISIT TO SCREEN MH - done</t>
  </si>
  <si>
    <t xml:space="preserve">Only upstream structure appears to be the inlet pipe seen collecting flow from the quarry near #28 North Street. The mapped DMH the town noted does not collect flow from this pipe and does not drain to OF_251. It drains to the detention basin shown in the record drawings. I marked up the record drawings they provided based on what I saw in the field and screened the DMH. I did not see any other DMHs beside the terminal structures. </t>
  </si>
  <si>
    <t>yes - marked up field mapbook</t>
  </si>
  <si>
    <t>Terminal structures
1811</t>
  </si>
  <si>
    <t>3975
3968 - dry
TS</t>
  </si>
  <si>
    <t>Town provided mapping/as-built. Outfall appears to be part of a twin culvert used for parking lot drainage. No structures connected to it.</t>
  </si>
  <si>
    <t>DW Catchment investigation completed on 04.24.24</t>
  </si>
  <si>
    <t>DW catchment investigation marked as completed on 05.07.24</t>
  </si>
  <si>
    <t>On Hold</t>
  </si>
  <si>
    <t>Confirmed TS by record drawing - ECO 5/8/24</t>
  </si>
  <si>
    <t>Mapping and terminal structures confirmed by Town provided drawings</t>
  </si>
  <si>
    <t>CB0610</t>
  </si>
  <si>
    <t>Yes, terminal CBs and CB0601 and CB0602</t>
  </si>
  <si>
    <t xml:space="preserve">CB0603 is terminal and is not connected to catchment OF-12. Two HDPE pipes enter CB0597 and no upstream structures were identified. </t>
  </si>
  <si>
    <t>5/5/23
5/2/24</t>
  </si>
  <si>
    <t>Anna Keimel
Elizabeth Mitchell</t>
  </si>
  <si>
    <t>Confirmed terminal structures 5/4/24</t>
  </si>
  <si>
    <t xml:space="preserve">Pipe connected all MHs inspected, following Depot Street. Unmapped MH located in front of 33 Depot Street. MH4862, MH4860, MH4861 DNE. </t>
  </si>
  <si>
    <t>4444</t>
  </si>
  <si>
    <t>Mapping Needs</t>
  </si>
  <si>
    <t>TS, MH4449</t>
  </si>
  <si>
    <t>Mapping was investigated by Lauryn Patterson on 4/26.
This area of Town has old drainage that runs parallel to newer drainage on Dunstable Road. The pipe networks join at CB0610.</t>
  </si>
  <si>
    <t>Yes - see data issue point</t>
  </si>
  <si>
    <t>Yes - Unmapped MH observed connected to CB0601 and CB0602</t>
  </si>
  <si>
    <t>0776
0742</t>
  </si>
  <si>
    <t>4/20/2023
5/2/24</t>
  </si>
  <si>
    <t>Ellie Petraccione
Elizabeth Mitchell</t>
  </si>
  <si>
    <t>Terminal structures
CB-3085</t>
  </si>
  <si>
    <t>CB3305 and CB3307 were observed to be terminal structures. Confirmed OF_39 is BMP inlet and OF_41 is outfall. 
REVISIT TO COMPLETE DW MH INSPECTION
Revisited on 5/2 to inspect CB-3085 (technically MH) Mapping unclear if this was key junction or not, inspected to be safe</t>
  </si>
  <si>
    <t>DW catchment investigation completed on 05.02.24</t>
  </si>
  <si>
    <t>OF is in correct location and MH4710 DNE. The pipe from MH4449 should go directly to OF.</t>
  </si>
  <si>
    <t>OF_17 is an inlet that drains to the OF_16 catchment</t>
  </si>
  <si>
    <t>Screened KJMH 4349; flow present but pipe was partially submerged so visited upstream structures. Sampled at MH-4353.  
Significant mapping changes needed - see mapbook.</t>
  </si>
  <si>
    <t>yes - see mapbook / data issue layer</t>
  </si>
  <si>
    <t>4349</t>
  </si>
  <si>
    <t>5/10/24</t>
  </si>
  <si>
    <t>yes - MH-4353 &amp; TS</t>
  </si>
  <si>
    <t>yes - see field mapbook</t>
  </si>
  <si>
    <t>3005</t>
  </si>
  <si>
    <t>yes - see marked up mapbook</t>
  </si>
  <si>
    <t>unmapped manhole present, added in markups and added data issue</t>
  </si>
  <si>
    <t>Confirm connectivity between CB3009 and outfall
Structures need to be shifted so they are on the road and not mapped in yard of house.</t>
  </si>
  <si>
    <t>Some mapping changes - the KJMH 2006 drains to the BMP system. See marked up mapbook from 5/10/24.</t>
  </si>
  <si>
    <t>Mapping appeared accurate to what is mapped.</t>
  </si>
  <si>
    <t>5/20/24</t>
  </si>
  <si>
    <t>town provided record drawings in GIS</t>
  </si>
  <si>
    <t>No sewer crossing per Town markups but there was a sewage odor during IDDE inspections
EVR and ECO discussed on 5/6/24 and decided that odor was insufficient for wet weather screening.
No SVF and No WWS</t>
  </si>
  <si>
    <t>3078</t>
  </si>
  <si>
    <t>4/20/2023
5/3/24</t>
  </si>
  <si>
    <t>Ellie Petraccione
Evelyn Mortimer</t>
  </si>
  <si>
    <t>Terminal structures, upstream CB 3300, upstream MH 3291
MH3295</t>
  </si>
  <si>
    <t>Slight sewage-like odor in KJMH and CB3291. Flow in KJMH from CB3291 above threshold values for surfactants and chlorine. Flow in upstream structure, CB3300, exceeded surfactants threshold and also had slight sewage-like odor. Flow in upstream structure, MH3291, originated from two 4" pipes located beneath the 12" inlet pipes. The 4" pipes were not mapped. Flow from 4" pipes exceeded surfactants and chlorine thresholds, but did not have a distinct odor.  KJMH also had flow from MH3288. Could not open MH3288, opened the upstream structure (MH3285) which was dry. Confirmed terminal structures. We should revisit MH3288 and request Town opens this structure.
Returned on 5/3/24 to inspect MH3295 (MH3288)</t>
  </si>
  <si>
    <t>5/3/24</t>
  </si>
  <si>
    <t>TS and new BMP</t>
  </si>
  <si>
    <t>new / unmapped CB found</t>
  </si>
  <si>
    <t>yes - see data issue layer and marked up field mapbook</t>
  </si>
  <si>
    <t>2820</t>
  </si>
  <si>
    <t>significant mapping issues and new outfall discovered</t>
  </si>
  <si>
    <t>none</t>
  </si>
  <si>
    <t>CB 5431</t>
  </si>
  <si>
    <t>Further mapping investigation needed. T&amp;B field staff couldn't determine mapping. Couldn't confirm CB 5431 connectivity to outfall.</t>
  </si>
  <si>
    <t>TS and CB 1441</t>
  </si>
  <si>
    <t>connectivity between MH5642 and outfall confirmed</t>
  </si>
  <si>
    <t>connectivity between CB4466 and outfall confirmed</t>
  </si>
  <si>
    <t>connectivity between CB4462 and outfall confirmed</t>
  </si>
  <si>
    <t>confirmed connectivity between CB4440 and outfall</t>
  </si>
  <si>
    <t>CNO MH5099, CB is terminal structure with small 4" PVC pipe.</t>
  </si>
  <si>
    <t>CNO MH5100, CB is terminal structure with small 4" PVC pipe.</t>
  </si>
  <si>
    <t>TS and CB1926</t>
  </si>
  <si>
    <t>CB1926 screened – flow sampled from new unmapped MH
Unmapped 12” HDPE pipe from CB off sidewalk</t>
  </si>
  <si>
    <t>New structures added in multiple places. See mapbook for new manholes and pipes added</t>
  </si>
  <si>
    <t>Field verification determined this was a duplicate of UNK-9</t>
  </si>
  <si>
    <t>record drawing shows that this is a BMP outlet that connects to outfall OF_422</t>
  </si>
  <si>
    <t>record drawing shows that this is a BMP inlet that is apart of OF_422 system</t>
  </si>
  <si>
    <t>Need Town assistance to verify mapping
Needs SVF review</t>
  </si>
  <si>
    <t>Need to follow-up with Town to sort out mapping - pushed to PY7</t>
  </si>
  <si>
    <t>TS confirmed by record drawings</t>
  </si>
  <si>
    <t>5/21/24</t>
  </si>
  <si>
    <t>0580
TS</t>
  </si>
  <si>
    <t>Completed PY6</t>
  </si>
  <si>
    <t>yes - see marked-up field mapbook</t>
  </si>
  <si>
    <t>Significant mapping updates needed - see T&amp;B field and Town mapbook
CNL KJ DMH-5395 and CNO DMH-5396
Need to revisit</t>
  </si>
  <si>
    <t>5/3/24
5/21/24</t>
  </si>
  <si>
    <t>Evelyn Mortimer
Lauryn Patterson</t>
  </si>
  <si>
    <t xml:space="preserve"> yes - 4346, 4345, Unmapped DMH &amp; TS</t>
  </si>
  <si>
    <t>5/10/24
5/21/24</t>
  </si>
  <si>
    <t>5570</t>
  </si>
  <si>
    <t xml:space="preserve">Need detail to confirm TS on Carlisle Rd, I think MH5570 may end up be a KLJ depending on if more structures connect to CB5076
5/21/24 -determined that DMH-5570 should actually be the KJ but CNO - inspected upstream structures from both inlets in 5570
The unmapped manhole collects drainage coming from Diane Lane which is a private road. Visited first DMH on Diane Lane to confirm that it drained to the unmapped MH but did not visit additional structures on the road since it is private. </t>
  </si>
  <si>
    <t>TS
MH2537
MH2622</t>
  </si>
  <si>
    <t>yes - significant mapping updates</t>
  </si>
  <si>
    <t>See data issue points and marked-up field mapbook
Could not locate inlet headwall/pipe coming from end of Tavern Circle. We searched the woods and the nearby front yards but did not see a structure that is mapped in the record drawings</t>
  </si>
  <si>
    <t>Inlet structure shown on record drawing couldn't be located in field</t>
  </si>
  <si>
    <t>Visited CB0008 area. Jeremy noted that morning this catch basin was installed as a cross drain. In the catchbasin I saw an inlet pipe coming from CB 0009 and an outlet pipe going across the street (based inlet/outlet on the pipe invert elevations). I took a photo of the catch basin (CB0008) and included it in the field mark ups. 
DMH 4977 and 4980 DNE</t>
  </si>
  <si>
    <t>Inspection of drainage that connects to OF_266 is complete but will need to investigate where CB0008 outlets too</t>
  </si>
  <si>
    <t>5/2/24
5/21/24</t>
  </si>
  <si>
    <t>Elizabeth Mitchell
Lauryn Patterson</t>
  </si>
  <si>
    <t>MH0783, MH0773, MH0743, CB0758, MH0740, MH0788, MH073, MH0792
TS, 0798 and 0793</t>
  </si>
  <si>
    <t>Unmapped CMP pipe enters MH0798, could not determine any upstream structures.
5/21/24 - Significant mapping changes needed. This drainage connects all the way down to Beaver Dam Drive. Able to confirm the terminal structures and included mapping updates in field markups. Screened DMH0798 it had high surfactants and chlorine results. Able to isolate flow (see markups). Crest Drive drainage does not connect to Depot Street. I did locate and screen an unmapped outfall that was located on Crest Drive.</t>
  </si>
  <si>
    <t>SVF review includes unmapped outfall next to OF_290</t>
  </si>
  <si>
    <t>Town's comment on SVF states unknown - industrial area
Follow-up with Town on 5/23 stated No SVF</t>
  </si>
  <si>
    <t>Police Detail Required, need Town assistance to investigate mapping - pushed to PY7</t>
  </si>
  <si>
    <t>Incomplete - Needs WWS
DW CI Completed in PY6</t>
  </si>
  <si>
    <t>Incomplete - Needs WWS
No CI needed
PY6</t>
  </si>
  <si>
    <t>Terminal structures confirmed by Town provided record drawing</t>
  </si>
  <si>
    <t>yes - see data issue layer / record drawing</t>
  </si>
  <si>
    <t>DW catchment investigation completed (no junction, TS confirmed by record planning) on 05.29.24</t>
  </si>
  <si>
    <t>No connecting structures mapped. Need to investigate in field.</t>
  </si>
  <si>
    <t>Need to verify TS</t>
  </si>
  <si>
    <t>Dry Weather Catchment Investigation Status</t>
  </si>
  <si>
    <t xml:space="preserve">Date(s) Visited </t>
  </si>
  <si>
    <t>No flow. Town needs to move a storage container in the back parking lot by CB88 in order to inspect terminal structure and complete catchment.
PY6 - decided that Town provided sketch was sufficient for confirming remaining terminal structure</t>
  </si>
  <si>
    <t>significant mapping corrections needed - new outfalls will need to be added
No KJ for this outfall
TS were confirmed via Town provided drawings/markups</t>
  </si>
  <si>
    <t>CNL KJ, need to inspect upstream structures</t>
  </si>
  <si>
    <t>Could not open KJMH, MH4909, or JMH on Poplar near CBs 1798 and 1799. Confirmed all terminal structures except drainage at Poplar and Plain Road, which had indications of new drainage (newly asphalted lines leading to CB 1224 and CB7. 
KJMH returned to on 5/5/23, screened and dry.
REVISIT TO SCREEN KJMH AT THE INTERSECTION OF HEMLOCK ROAD AND ELM STREET
LEP revisited on 12/15/2023 Flow screeened and sampled at MH1806. No structure present at Elm Road and Hemlock Road.</t>
  </si>
  <si>
    <t>MH 1802, MH1806, unnamed MH on Oak and Poplar Road, unnamed MH downstream of MH1819 on Maple Road, TS, KJMH 4755</t>
  </si>
  <si>
    <t>No connecting structures mapped. Record drawing provided by Town didn't show connection. Will need to field investigate mapping.</t>
  </si>
  <si>
    <t>Not started</t>
  </si>
  <si>
    <t>Priority for PY7 investigations</t>
  </si>
  <si>
    <t>New outfall located during PY6 investigations</t>
  </si>
  <si>
    <t>Located during PY6</t>
  </si>
  <si>
    <t>New outfall located during PY6 investigations
Appears to be BMP structure</t>
  </si>
  <si>
    <t xml:space="preserve">Development has a wasterwater collection system in the road that connects to a common septic.
Hitch Green plans show crossing point between sewer and drain where sewer is above drain on Magnolia Dr </t>
  </si>
  <si>
    <t>Town stated that Boston Rd will be reconstructued by MassDOT next year and recommends holding off on investigation untill after new drainage is installed.</t>
  </si>
  <si>
    <t>Possible
Update 1/18/24 - Yes SVF</t>
  </si>
  <si>
    <t>Unknown
Update 3/19/24 - No SVF</t>
  </si>
  <si>
    <t>Possible
Update 1/31/24 - Yes SVF</t>
  </si>
  <si>
    <t>KJMH was buried. Opened DMH-5362 and confirmed that a pipe was going toward mapped KJMH location. Upstream DMH-5438 was paved over. CB1429 is connected to catchment</t>
  </si>
  <si>
    <t>Sampled and screened KJMH. Need to visit terminal structures to confirm complete. EVM Notes from 5/9 - "MH-3213 was confirmed as a terminal structure. We did not confirm the terminal structures for MH-3226 or UNK-37 because after completing them and using the iPad, I realized we had opened 3224."
Revisited and confirmed terminal structures 5/4/24</t>
  </si>
  <si>
    <t>Needs Wet Weather Screening</t>
  </si>
  <si>
    <t>Revisit - Drainage was recently updated and multiple manholes were CNL</t>
  </si>
  <si>
    <t>ObjectID</t>
  </si>
  <si>
    <t>Catchment Outfall ID</t>
  </si>
  <si>
    <t>Catchment Outfall Location</t>
  </si>
  <si>
    <t>Manhole ID / Catch Basin ID</t>
  </si>
  <si>
    <t>Manhole / Catch Basin Location</t>
  </si>
  <si>
    <t>Junction?</t>
  </si>
  <si>
    <t>Key Junction?</t>
  </si>
  <si>
    <t>Todays Date/Time</t>
  </si>
  <si>
    <t>Investigators</t>
  </si>
  <si>
    <t>Other - Investigators</t>
  </si>
  <si>
    <t>Temperature (F)</t>
  </si>
  <si>
    <t>Rainfall (In) Last 72 Hours</t>
  </si>
  <si>
    <t>Rainfall (In) Last 24 Hours</t>
  </si>
  <si>
    <t>Maintenance Needs</t>
  </si>
  <si>
    <t>Other - Maintenance Needs</t>
  </si>
  <si>
    <t>Inverts Submerged?</t>
  </si>
  <si>
    <t>If yes, which pipe?</t>
  </si>
  <si>
    <t>Flow Description</t>
  </si>
  <si>
    <t>Flow Source</t>
  </si>
  <si>
    <t>Intermittent flow trap (e.g., sandbag recommended) recommended?</t>
  </si>
  <si>
    <t>Surfactants (&gt;0.25 mg/L) Result</t>
  </si>
  <si>
    <t>Ammonia (NH3)(&gt;0.5 mg/L) Result</t>
  </si>
  <si>
    <t>Chlorine (&gt;0.02 mg/L) Result</t>
  </si>
  <si>
    <t>Evidence of a potential illicit discharge/connection?</t>
  </si>
  <si>
    <t>Explanation</t>
  </si>
  <si>
    <t>Odor</t>
  </si>
  <si>
    <t>Odor Description</t>
  </si>
  <si>
    <t>Other - Odor Description</t>
  </si>
  <si>
    <t>Floatables (Does not include trash)</t>
  </si>
  <si>
    <t>Floatable Description</t>
  </si>
  <si>
    <t>Other - Floatable Description</t>
  </si>
  <si>
    <t>GIS ID</t>
  </si>
  <si>
    <t>System mapping updates needed?</t>
  </si>
  <si>
    <t>Yes - System mapping updates needed?</t>
  </si>
  <si>
    <t>93442192-703e-4bcb-8b88-4c5b96ef8c1d</t>
  </si>
  <si>
    <t>EthanManley</t>
  </si>
  <si>
    <t>EOlsonTB</t>
  </si>
  <si>
    <t>OF-206</t>
  </si>
  <si>
    <t>Landmark Rd</t>
  </si>
  <si>
    <t>MH-1842</t>
  </si>
  <si>
    <t>other</t>
  </si>
  <si>
    <t>Trickle</t>
  </si>
  <si>
    <t>Pipe from north flowing into OF pipe, pipe flowing from south into OF pipe</t>
  </si>
  <si>
    <t xml:space="preserve">Flow going into OF-206 pipe. </t>
  </si>
  <si>
    <t>517f8dd2-8773-48b4-8362-582c8fcfdf4e</t>
  </si>
  <si>
    <t>OF-375</t>
  </si>
  <si>
    <t>Overlook Dr</t>
  </si>
  <si>
    <t>128231</t>
  </si>
  <si>
    <t>Unmapped CB upstream of CB4552</t>
  </si>
  <si>
    <t xml:space="preserve">Unmapped manhole, BMP inlet. Point added as data issue 128231 for new manhole to be added. </t>
  </si>
  <si>
    <t>dc792639-c753-47eb-8c3a-365e02f1520f</t>
  </si>
  <si>
    <t>OF-321</t>
  </si>
  <si>
    <t>Court Rd</t>
  </si>
  <si>
    <t>CB-2793</t>
  </si>
  <si>
    <t>Substantial</t>
  </si>
  <si>
    <t xml:space="preserve">CB 2796 flows into CB, dummy manholes do not exist. </t>
  </si>
  <si>
    <t>Surfactants hit</t>
  </si>
  <si>
    <t>Rancid/sour</t>
  </si>
  <si>
    <t xml:space="preserve">Dummy manhole does not exist. CB has inlet pipe coming from CB 2796. </t>
  </si>
  <si>
    <t>35fc7241-6bfa-4049-8625-74ecae46c6e1</t>
  </si>
  <si>
    <t>CB-2796</t>
  </si>
  <si>
    <t>Crown Rd</t>
  </si>
  <si>
    <t>CB-2795</t>
  </si>
  <si>
    <t xml:space="preserve">No signs of illicit discharge. </t>
  </si>
  <si>
    <t>Dummy manhole does not exist. CB flows into 2793</t>
  </si>
  <si>
    <t>e7fb8ca7-c71e-47d0-88f1-cebb113046ac</t>
  </si>
  <si>
    <t>OF-406</t>
  </si>
  <si>
    <t>Starr Circle</t>
  </si>
  <si>
    <t>New data point</t>
  </si>
  <si>
    <t>New unmapped structure. Pipe direction on data issue point</t>
  </si>
  <si>
    <t>1d07881b-f6ba-491f-b264-4e22b1664ba3</t>
  </si>
  <si>
    <t>MH-1794</t>
  </si>
  <si>
    <t>Starr Cir</t>
  </si>
  <si>
    <t>Unmapped MH in driveway</t>
  </si>
  <si>
    <t xml:space="preserve">See data issue points </t>
  </si>
  <si>
    <t>3a54f7cc-364a-440d-a010-d5e7b9b15be0</t>
  </si>
  <si>
    <t>OF-423</t>
  </si>
  <si>
    <t>Chicory Lane</t>
  </si>
  <si>
    <t>MH-4625</t>
  </si>
  <si>
    <t>Chicory Ln</t>
  </si>
  <si>
    <t>Flow from CB-4624 and two manhole inlets</t>
  </si>
  <si>
    <t>All in notes - three inlets flowing</t>
  </si>
  <si>
    <t>d9f0ffd0-3fc7-4f3b-86ae-b21fcf6103ab</t>
  </si>
  <si>
    <t>Casie Ln</t>
  </si>
  <si>
    <t>MH4120</t>
  </si>
  <si>
    <t>MH4117</t>
  </si>
  <si>
    <t>Need to return to complete ammonia</t>
  </si>
  <si>
    <t>04f921c3-a44a-4dbe-8886-72a0c3efb601</t>
  </si>
  <si>
    <t>LaurynPatterson</t>
  </si>
  <si>
    <t>Test</t>
  </si>
  <si>
    <t>LP</t>
  </si>
  <si>
    <t>Pipe_blockage</t>
  </si>
  <si>
    <t>df804677-14b9-4666-8702-a17943e979cc</t>
  </si>
  <si>
    <t>Hemlock Road</t>
  </si>
  <si>
    <t>DMH-1806</t>
  </si>
  <si>
    <t>In front of #16 Hemlock</t>
  </si>
  <si>
    <t>Moderate</t>
  </si>
  <si>
    <t>Pipe 1157</t>
  </si>
  <si>
    <t>Could not view DMH-1763</t>
  </si>
  <si>
    <t>6296b6b5-838a-4cc9-8b76-131cb2ae93f5</t>
  </si>
  <si>
    <t>of-571</t>
  </si>
  <si>
    <t>Cutter Lane</t>
  </si>
  <si>
    <t>DMH-4277</t>
  </si>
  <si>
    <t>Cutter Lane x True Bean Way</t>
  </si>
  <si>
    <t>Pipe-1541</t>
  </si>
  <si>
    <t>839bcbf3-a20b-4ce1-8ae3-4bb2fc54c77c</t>
  </si>
  <si>
    <t>OF-308</t>
  </si>
  <si>
    <t>Fletcher Road</t>
  </si>
  <si>
    <t>CB-2943</t>
  </si>
  <si>
    <t>Structure_damage/corrosion</t>
  </si>
  <si>
    <t>Pipe 2006</t>
  </si>
  <si>
    <t xml:space="preserve">Refer to map book </t>
  </si>
  <si>
    <t>d0855c3a-874d-4252-8d2c-f535d181dd37</t>
  </si>
  <si>
    <t>End of Casie Lane</t>
  </si>
  <si>
    <t>MH-4120</t>
  </si>
  <si>
    <t>Casie Lane x Greenbrier Drive Intersection</t>
  </si>
  <si>
    <t xml:space="preserve">Pipe 4125 and Pipe 3145. </t>
  </si>
  <si>
    <t xml:space="preserve">Pipe 3145 and Pipe 4125 had flow and were sampled for ammonia both had ammonia levels of 0.25. </t>
  </si>
  <si>
    <t>a3488672-6569-4990-93bf-6785149699fc</t>
  </si>
  <si>
    <t>Bridge Street</t>
  </si>
  <si>
    <t xml:space="preserve">Upstream CB 2095 </t>
  </si>
  <si>
    <t>{F58B40F3-30EF-4A07-9525-19EBA0E5DCB7}</t>
  </si>
  <si>
    <t>CB 2096 collects drainage from CB-2095 then outfalls into woods</t>
  </si>
  <si>
    <t>550e425e-a7b7-44e7-bcca-ff6e35830f89</t>
  </si>
  <si>
    <t>Main Street</t>
  </si>
  <si>
    <t xml:space="preserve">Unmapped DMH </t>
  </si>
  <si>
    <t>See data issue layer.</t>
  </si>
  <si>
    <t>Unmapped DMH, collects flow from CB 1531,1521, and  unmapped catchbasin.</t>
  </si>
  <si>
    <t>4c86206c-2268-4a22-8614-5248e374b3f0</t>
  </si>
  <si>
    <t>Wagon Trail Road</t>
  </si>
  <si>
    <t>Unmapped DMH</t>
  </si>
  <si>
    <t>Old Lowell Rd x Wagon Trail Road</t>
  </si>
  <si>
    <t>Partially</t>
  </si>
  <si>
    <t>Pipe from CB 4363 and DMH 5088. Confirmed no flow at DMH 5088.</t>
  </si>
  <si>
    <t xml:space="preserve">CB 4363 </t>
  </si>
  <si>
    <t>Sampled at KJMH that was not mapped in AGOL, inspected based on record drawings.</t>
  </si>
  <si>
    <t>3348e2f5-fadf-46c8-b2c8-71a13ac6f8be</t>
  </si>
  <si>
    <t>Woodbine Terrace</t>
  </si>
  <si>
    <t>1710</t>
  </si>
  <si>
    <t>Pipe GIS1487 and 1436. Flow also coming from house sump pump. Survey is for flow CB1708.</t>
  </si>
  <si>
    <t>{B47D38C0-0CD2-4038-84A0-FD409670AB15}</t>
  </si>
  <si>
    <t>39ca2132-71e7-4a8f-b9c8-519858820ab8</t>
  </si>
  <si>
    <t xml:space="preserve">Pipe GIS1487 and 1436. Flow also coming from house sump pump. Survey is for flow from CB1711. </t>
  </si>
  <si>
    <t>High surfactants and ammonia</t>
  </si>
  <si>
    <t>5df21b5d-25f1-4bc4-a225-fa788320a4ac</t>
  </si>
  <si>
    <t>1714</t>
  </si>
  <si>
    <t>Torrington Avenue</t>
  </si>
  <si>
    <t>Lauryn patterson</t>
  </si>
  <si>
    <t>GIS ID 1434</t>
  </si>
  <si>
    <t>Flow coming from CB1713, pipe GISID 1433. Flow entering catchbasin CB1713 is from sump pump drain</t>
  </si>
  <si>
    <t>Sump pump draining from house #5 Torrington Ave</t>
  </si>
  <si>
    <t>Photo 1 is of sump pump drain coming from house to CB1713.</t>
  </si>
  <si>
    <t>{E2FE4675-DCE5-4A16-9C80-D9674BB79FE9}</t>
  </si>
  <si>
    <t>831d032b-26c4-47ec-a42a-8dfea99a609e</t>
  </si>
  <si>
    <t>3034</t>
  </si>
  <si>
    <t>Beaver Dam Drive</t>
  </si>
  <si>
    <t xml:space="preserve">Flow from CB3037, CB3035, and CB3033. this survey is for flow from CB3037. </t>
  </si>
  <si>
    <t>Drain from house is also present in CB.</t>
  </si>
  <si>
    <t>{C61A9C7D-F01B-4685-8E8A-A44803AC282E}</t>
  </si>
  <si>
    <t>No manhole drains to CB, this is just a house drain</t>
  </si>
  <si>
    <t>896f9ec8-2340-4cab-bc98-3466f5eb76e0</t>
  </si>
  <si>
    <t>Flow from CB3037, CB3035, and CB3033. this survey is for flow from CB3035. Flow coming from sump at CB</t>
  </si>
  <si>
    <t>9151e928-66f3-4394-95db-963123fdc1f2</t>
  </si>
  <si>
    <t>Flow from CB3037, CB3035, and CB3033. this survey is for flow from CB3033</t>
  </si>
  <si>
    <t>b29dc654-1341-4ae5-85e9-6d61c6075064</t>
  </si>
  <si>
    <t>Hyacinth Drive</t>
  </si>
  <si>
    <t>No flow present at structure</t>
  </si>
  <si>
    <t>{20EFBB65-9C92-48B9-93B4-44430D7F88DC}</t>
  </si>
  <si>
    <t>ac654c90-3abd-4fa4-8588-5899dc1ba939</t>
  </si>
  <si>
    <t>Acton Road</t>
  </si>
  <si>
    <t>Incoming pipe from BMP, no flow at BMP.</t>
  </si>
  <si>
    <t>{1A51D25C-8448-4C4B-ABBB-88E8160D0C3C}</t>
  </si>
  <si>
    <t>028b2e2f-c468-4ff3-9af3-7dcd0945fa86</t>
  </si>
  <si>
    <t>Unmapped OF 2</t>
  </si>
  <si>
    <t>4383</t>
  </si>
  <si>
    <t xml:space="preserve">Pipe from CB4384, no flow at CB. </t>
  </si>
  <si>
    <t>Flow from DMH4379 and 4387. Could not sample from DMH4379 pipe due to depth being greater than sampling pole and the upstream manhole did not have flow.</t>
  </si>
  <si>
    <t>Could not sample from DMH4379 pipe due to depth being greater than sampling pole and the upstream manhole did not have flow.</t>
  </si>
  <si>
    <t>{8D743CBA-48A9-4E33-8DDC-684B3D22427D}</t>
  </si>
  <si>
    <t>68ff7013-f7fd-4b7f-bbe0-c124d43f497f</t>
  </si>
  <si>
    <t>4390</t>
  </si>
  <si>
    <t>Pipe from CB4389, no flow at CB.</t>
  </si>
  <si>
    <t>Flow from DMH 4392</t>
  </si>
  <si>
    <t>{A6AAB66C-4182-4BCC-84E4-345CC6F61986}</t>
  </si>
  <si>
    <t>f98c7025-95cb-47ca-a55f-fb3ece61c943</t>
  </si>
  <si>
    <t>Flow from DMH 3972, CB 3969, and DMH 3968. This survey is for flow from DMH 3972.</t>
  </si>
  <si>
    <t>{1C938941-43F7-40A1-9B9F-2A136B70D8B9}</t>
  </si>
  <si>
    <t>Add in drainage pipes.</t>
  </si>
  <si>
    <t>1900305b-2ba0-4a8f-b105-a3748ff95af4</t>
  </si>
  <si>
    <t>Flow from DMH 3972, CB 3969, and DMH 3968. This survey is for flow from CB3969.</t>
  </si>
  <si>
    <t>615cd8f9-d264-411e-8368-796121cfed9b</t>
  </si>
  <si>
    <t>Flow from DMH 3972, CB 3969, and DMH 3968. This survey is for flow from DMH3968</t>
  </si>
  <si>
    <t>39756211-035b-4ece-854c-d75a7b08aca9</t>
  </si>
  <si>
    <t>3975</t>
  </si>
  <si>
    <t>Flow from DMH 3977</t>
  </si>
  <si>
    <t>{C8F3539F-2CA3-4BF5-997E-D3720EC5ABA1}</t>
  </si>
  <si>
    <t>8a2432c2-0b4d-4fa2-bd64-9c3ec4ab75b9</t>
  </si>
  <si>
    <t>Colonial Drive</t>
  </si>
  <si>
    <t xml:space="preserve">KJMH dry. </t>
  </si>
  <si>
    <t>{A6871A62-D305-4C25-AAC8-91CC6D6A5352}</t>
  </si>
  <si>
    <t>DMH 4432 connects to DMH 4431</t>
  </si>
  <si>
    <t>4c1000d3-4775-4f07-bee0-f2f137e7be00</t>
  </si>
  <si>
    <t>Magnolia Drive</t>
  </si>
  <si>
    <t>Some sheen in standing water present in sump. DMH dry.</t>
  </si>
  <si>
    <t>{30DC912A-A33D-4E29-95B4-65025472B0A2}</t>
  </si>
  <si>
    <t>7170bd27-4c4f-441e-8398-1bb6fd1bf0df</t>
  </si>
  <si>
    <t>Alcorn Crossing</t>
  </si>
  <si>
    <t>Fully</t>
  </si>
  <si>
    <t>Inlet and put,eat pipes in basin.</t>
  </si>
  <si>
    <t>Sampled at CB1811 flow from house 22 Alcorn crossing</t>
  </si>
  <si>
    <t>{D345A2C3-5CB6-4B16-AF48-2EF596E90646}</t>
  </si>
  <si>
    <t>Photo 1 is of KJCB inlet and outlet pipes are almost fully submerged. Photo 2 is of upstream CB 1811. Pipe going to KJCB was partially submerged but flow was present coming from pipe leaving 22 Alcorn Crossing.</t>
  </si>
  <si>
    <t>e2f3e7e7-0a1b-4112-afcd-2627960af9d2</t>
  </si>
  <si>
    <t>Indigo Lane</t>
  </si>
  <si>
    <t xml:space="preserve">Indigo Lane </t>
  </si>
  <si>
    <t>KJMH is dry.</t>
  </si>
  <si>
    <t>{48139B58-9AE9-4A49-B2FE-9D452BFA5C2C}</t>
  </si>
  <si>
    <t>DMH drains to detention basin at end of indigo lane</t>
  </si>
  <si>
    <t>71b96d1c-7316-4ec0-b4e4-0a9904dd7376</t>
  </si>
  <si>
    <t>North Street</t>
  </si>
  <si>
    <t>Update based on as built plans</t>
  </si>
  <si>
    <t>0b351d38-9c3f-4985-8c60-4a254711322f</t>
  </si>
  <si>
    <t>Forge Village Road</t>
  </si>
  <si>
    <t>Intersection of Flagg x Forge Village</t>
  </si>
  <si>
    <t xml:space="preserve">Flow from unmapped catchbasin to east of DMH. </t>
  </si>
  <si>
    <t>Refer to town provided record drawings.</t>
  </si>
  <si>
    <t>57767c3d-e0f8-40ff-b502-5ee66d173d5f</t>
  </si>
  <si>
    <t>Flow from unmapped manhole to South of DMH</t>
  </si>
  <si>
    <t>70496703-4fe5-4414-811f-d9784352811d</t>
  </si>
  <si>
    <t>Deer Run Dr</t>
  </si>
  <si>
    <t>8” PVC from 180 Main Street house</t>
  </si>
  <si>
    <t>{64F4E332-511B-49A4-AEDD-0523EA37FF14}</t>
  </si>
  <si>
    <t>Refer to map book markups</t>
  </si>
  <si>
    <t>9a4b5c7c-dfe0-43f9-892e-e3cd660c3e0a</t>
  </si>
  <si>
    <t>Flow from manhole 4742</t>
  </si>
  <si>
    <t>1f781076-3ceb-460d-b2b8-ed37cea509ba</t>
  </si>
  <si>
    <t>Cherry Lane</t>
  </si>
  <si>
    <t>Incoming pipe from 4818, which was confirmed as no flow</t>
  </si>
  <si>
    <t>{69093D10-BF7E-44EB-A19D-E0B7C77903F2}</t>
  </si>
  <si>
    <t>Refer to field work markups done by town</t>
  </si>
  <si>
    <t>8422cfd6-d965-4fca-aa6e-02679d23398d</t>
  </si>
  <si>
    <t>EMitchellTB</t>
  </si>
  <si>
    <t>OF-41</t>
  </si>
  <si>
    <t xml:space="preserve">Mitchell Way </t>
  </si>
  <si>
    <t>No?</t>
  </si>
  <si>
    <t xml:space="preserve">Unmapped pipe </t>
  </si>
  <si>
    <t>{745C5242-C9B5-4B4A-8FB1-6A4797BC606D}</t>
  </si>
  <si>
    <t xml:space="preserve">See map book </t>
  </si>
  <si>
    <t>4924ebd7-4da5-4bd1-a096-971622a22bd3</t>
  </si>
  <si>
    <t>OF-12</t>
  </si>
  <si>
    <t>Dunstable Road</t>
  </si>
  <si>
    <t>0610</t>
  </si>
  <si>
    <t>{A4E1F504-3AB6-4A5E-8121-BB5934C6D929}</t>
  </si>
  <si>
    <t>See data issue layer / field mapbook.</t>
  </si>
  <si>
    <t>9f5b1510-a64c-4a68-ac19-b8af29bf1c71</t>
  </si>
  <si>
    <t>OF-5</t>
  </si>
  <si>
    <t>Pond Road</t>
  </si>
  <si>
    <t>0602</t>
  </si>
  <si>
    <t xml:space="preserve">Dunstable Road </t>
  </si>
  <si>
    <t xml:space="preserve">DL-2166 and unmapped pipe across from outlet </t>
  </si>
  <si>
    <t>Unmapped pipe: C=0.00, A=0.00, S=0.25</t>
  </si>
  <si>
    <t>{08765777-9269-46F2-B05D-AA0A4EB7145E}</t>
  </si>
  <si>
    <t>Unmapped 15” RCP</t>
  </si>
  <si>
    <t>3d173239-bc1f-457f-bf8c-b58da239e92d</t>
  </si>
  <si>
    <t>OF-346</t>
  </si>
  <si>
    <t xml:space="preserve">Groton Road </t>
  </si>
  <si>
    <t>{A16B3482-2692-4156-B373-EECF40A8D128}</t>
  </si>
  <si>
    <t>See map book</t>
  </si>
  <si>
    <t>e8ccd634-1b5d-464c-abe0-690649e7fe4d</t>
  </si>
  <si>
    <t>OF-1092</t>
  </si>
  <si>
    <t>Plain Road</t>
  </si>
  <si>
    <t>Depot Street</t>
  </si>
  <si>
    <t xml:space="preserve">Upstream catchment </t>
  </si>
  <si>
    <t>{A4B3356C-62B0-4FFB-B63E-6FA8ED74827D}</t>
  </si>
  <si>
    <t>82baf1f3-9a10-4dd4-91a5-d10c6c1f82ac</t>
  </si>
  <si>
    <t xml:space="preserve">Plain Road </t>
  </si>
  <si>
    <t>DL-1106 (in survey), DL-1108</t>
  </si>
  <si>
    <t>DL-1108: S=0.25, C=0.00, A=0.00</t>
  </si>
  <si>
    <t>{5C093307-E1B9-4790-A48D-D4F24BC4DAE3}</t>
  </si>
  <si>
    <t>4564d2f9-d6f5-47f9-b6a9-ba597d6caba7</t>
  </si>
  <si>
    <t>OF-231B</t>
  </si>
  <si>
    <t xml:space="preserve">Mark Vincent Drive </t>
  </si>
  <si>
    <t>DL-587, DL-3046 (in survey), DL-591</t>
  </si>
  <si>
    <t>DL-591: C=0.01, S=0.25, A=0.00
DL-587: C=0.02, S=0.25, A=0.00
DL-3057 is corroded. Forgot to take photo.</t>
  </si>
  <si>
    <t>{E56FBE88-45BE-4650-9304-703F7EA02F19}</t>
  </si>
  <si>
    <t>3e408ed7-a281-4eb8-ab81-f261655bfbd6</t>
  </si>
  <si>
    <t>EvelynMortimer</t>
  </si>
  <si>
    <t>3295</t>
  </si>
  <si>
    <t>ERM</t>
  </si>
  <si>
    <t>{AAC382AF-DA9F-4CE9-92C2-C30F0E3D90AF}</t>
  </si>
  <si>
    <t>b6c5aa11-52a8-477d-a7d6-ea897968559c</t>
  </si>
  <si>
    <t>Links Rd</t>
  </si>
  <si>
    <t>1441</t>
  </si>
  <si>
    <t>{9EBA3DC3-F7FA-4B8D-A39F-FDC6F1F8BAD6}</t>
  </si>
  <si>
    <t>dc115441-cf12-423b-b35d-1755439c2f4a</t>
  </si>
  <si>
    <t>Kirsi Cir</t>
  </si>
  <si>
    <t>{39286029-5458-47CD-9EB6-4AF651F7F6B2}</t>
  </si>
  <si>
    <t>a4dfa1c8-b190-46ea-bc38-23886ee8bdec</t>
  </si>
  <si>
    <t>Vose Hill Rd</t>
  </si>
  <si>
    <t>1926</t>
  </si>
  <si>
    <t>Unmapped 12” HDPE pipe from CB off sidewalk</t>
  </si>
  <si>
    <t>{C6080B32-7484-488D-A11E-E99F7F69DF68}</t>
  </si>
  <si>
    <t>New CB off sidewalk</t>
  </si>
  <si>
    <t>b0896e74-2c36-43c5-8eaf-117b06f42b41</t>
  </si>
  <si>
    <t>Unmapped OF-3</t>
  </si>
  <si>
    <t>Flow from DMH4742. Sampled at KJMH.</t>
  </si>
  <si>
    <t>64f4e332-511b-49a4-aedd-0523ea37ff14</t>
  </si>
  <si>
    <t xml:space="preserve">Refer to map book markups. </t>
  </si>
  <si>
    <t>2f834f9d-e7c7-4124-8726-1da86b5c14ed</t>
  </si>
  <si>
    <t>3968</t>
  </si>
  <si>
    <t xml:space="preserve">DMH was dry. No flow present. </t>
  </si>
  <si>
    <t>2bb50473-a0a9-491e-9bc9-db2b0930d07b</t>
  </si>
  <si>
    <t xml:space="preserve">Refer to mapbook markups. </t>
  </si>
  <si>
    <t>e184aaef-8de6-4690-9701-bc51c96740df</t>
  </si>
  <si>
    <t>Wilson Farm Road</t>
  </si>
  <si>
    <t>Pipe 3951</t>
  </si>
  <si>
    <t>{FEB11779-C7EE-4C52-B953-F31CED248823}</t>
  </si>
  <si>
    <t>Update pipe flow direction based on mapbook.</t>
  </si>
  <si>
    <t>e59a137f-a92c-4187-a6b1-578d8c013238</t>
  </si>
  <si>
    <t>4353</t>
  </si>
  <si>
    <t>DMH 4354</t>
  </si>
  <si>
    <t>Sampled here due to the KJMH 4349 and DMH4351 being partially submerged.</t>
  </si>
  <si>
    <t>{B303FA48-1DCB-4025-84D5-00C6247C5ED8}</t>
  </si>
  <si>
    <t>Significant mapping changes needed for this street. Refer to mapbook markups.</t>
  </si>
  <si>
    <t>6cbfb85a-6ab6-4add-9284-221188e4f8c9</t>
  </si>
  <si>
    <t>Kylemore drive</t>
  </si>
  <si>
    <t>Kylemore Drive</t>
  </si>
  <si>
    <t>{4334894E-D754-426B-82F9-E96832D6E7B6}</t>
  </si>
  <si>
    <t>66213162-5d28-4313-8a24-e62fc0d2123c</t>
  </si>
  <si>
    <t>Patriot Lane</t>
  </si>
  <si>
    <t>{CD68A35C-D9E6-4CF4-8836-5BA60BF930C9}</t>
  </si>
  <si>
    <t>Refer to mapbook.</t>
  </si>
  <si>
    <t>5e78ac22-1f36-4f15-a73a-64722cc44efc</t>
  </si>
  <si>
    <t>Wilson Farm Rd</t>
  </si>
  <si>
    <t>{1E822303-A89C-412E-B8A5-2E46AFF232BC}</t>
  </si>
  <si>
    <t>Refer to mapbook</t>
  </si>
  <si>
    <t>0a0239f2-522d-4ddc-b965-c848707ab37b</t>
  </si>
  <si>
    <t>4346</t>
  </si>
  <si>
    <t xml:space="preserve">No </t>
  </si>
  <si>
    <t>{AB68EA4E-8690-42DF-86F7-243B2883BC5A}</t>
  </si>
  <si>
    <t>5fe95d88-8e9e-4f3d-a7b5-b1acc0657564</t>
  </si>
  <si>
    <t>Annie Place</t>
  </si>
  <si>
    <t>{0ADC10DE-E639-45DE-8561-CBA019824F03}</t>
  </si>
  <si>
    <t>1dcbb234-1919-4887-a9aa-5a9af16d71dd</t>
  </si>
  <si>
    <t>Swedes Crossing</t>
  </si>
  <si>
    <t>2537</t>
  </si>
  <si>
    <t>Pipe GIS ID 1241</t>
  </si>
  <si>
    <t>{D68436AC-3BF7-4071-A31C-54C9E613CD32}</t>
  </si>
  <si>
    <t xml:space="preserve">Refer to mapbook </t>
  </si>
  <si>
    <t>03a116c8-9315-4712-97e9-271cb213cba9</t>
  </si>
  <si>
    <t>2622</t>
  </si>
  <si>
    <t>Pipe GIS ID 1237</t>
  </si>
  <si>
    <t>{3DF47187-EF14-41DD-B93A-BDFF1E7795CC}</t>
  </si>
  <si>
    <t>f7ecc3bc-5258-4648-95a3-14e14ded348b</t>
  </si>
  <si>
    <t>0793</t>
  </si>
  <si>
    <t>Unmapped manhole in front of Depot Street #33</t>
  </si>
  <si>
    <t>{C8C56097-5220-47F1-8656-CE92A7780314}</t>
  </si>
  <si>
    <t>9f3b6675-f12a-454b-a94c-6cf608aa593c</t>
  </si>
  <si>
    <t>0798</t>
  </si>
  <si>
    <t>Some water leaving manhole from sump.</t>
  </si>
  <si>
    <t>{FEC88577-E79C-4F40-A2B9-3ED69F7EECC0}</t>
  </si>
  <si>
    <t>7302bb68-e870-4557-bd0e-e9fc5fef6cc0</t>
  </si>
  <si>
    <t>Carlisle Road</t>
  </si>
  <si>
    <t xml:space="preserve">Unmapped manhole that collects drainage from Diane lane and outlets to 5164. No flow present.
</t>
  </si>
  <si>
    <t>989b83a7-a285-4eae-a8fe-89d95cca9476</t>
  </si>
  <si>
    <t>Pipe from CB 0861. No flow at upstream</t>
  </si>
  <si>
    <t>CB0851</t>
  </si>
  <si>
    <t>3c46aad6-ac60-40fe-8b45-1db0474acda1</t>
  </si>
  <si>
    <t>Tyngsboro Road</t>
  </si>
  <si>
    <t>0580</t>
  </si>
  <si>
    <t>{1016CFA5-89EC-443C-AF74-C98CA1863C22}</t>
  </si>
  <si>
    <t>782f7657-5e9c-4360-b4ab-dd1f09d79b60</t>
  </si>
  <si>
    <t xml:space="preserve">Manhole is buried </t>
  </si>
  <si>
    <t>Unknown condition in the manhole. Could not open the KJMH due to it being buried. Screened the two incoming MHs (MH-4345 and an unmapped manhole) and the downstream MH (MH-4346).</t>
  </si>
  <si>
    <t>18456c54-8cf7-4f97-bb1f-d3c408c808c7</t>
  </si>
  <si>
    <t>From CB 4624: am-.25 cl- 0 sf- .25
From MH 4672: am .25 cl 0 sf- .25
From MH 4627: am .25 cl .03 sf- .25</t>
  </si>
  <si>
    <t>OF_544</t>
  </si>
  <si>
    <t>OF_545</t>
  </si>
  <si>
    <t>OF_549</t>
  </si>
  <si>
    <t>OF_551</t>
  </si>
  <si>
    <t>OF_581</t>
  </si>
  <si>
    <t>Terminal structures confirmed by Town provided record plan
Slight mapping updates, see data issue layer</t>
  </si>
  <si>
    <t>Terminal structures confirmed by Town provided record plan</t>
  </si>
  <si>
    <t>Town provided record plan indicates this is a BMP structure</t>
  </si>
  <si>
    <t>Terminal structures confirmed by Town provided record plan
Slight mapping updates, see data issue layer / record plan</t>
  </si>
  <si>
    <t>Could not find suspected BMP outlet, only inlet.</t>
  </si>
  <si>
    <t>OF_1017</t>
  </si>
  <si>
    <t>Terminal structures confirmed by Town provided record plan
Slight mapping update, see data issue layer</t>
  </si>
  <si>
    <t>OF_1045</t>
  </si>
  <si>
    <t>Town field verified mapping and TS.</t>
  </si>
  <si>
    <t>OF_1071</t>
  </si>
  <si>
    <t xml:space="preserve">Further mapping investigation needed. T&amp;B field staff couldn't determine mapping. </t>
  </si>
  <si>
    <t>Town field verfied mapping.</t>
  </si>
  <si>
    <t>OF_255</t>
  </si>
  <si>
    <t>Town field verified TS</t>
  </si>
  <si>
    <t>OF_343</t>
  </si>
  <si>
    <t>OF_349</t>
  </si>
  <si>
    <t>Town field verfied mapping and confirmed TS.</t>
  </si>
  <si>
    <t>Town field verfied mapping. See data issue layer for corrections</t>
  </si>
  <si>
    <t>0626</t>
  </si>
  <si>
    <t>Town provided updated mapping.
Determined CB0626 is a KJ and still needs to be inspected.</t>
  </si>
  <si>
    <t>SVF review complete but field work has not yet been started.</t>
  </si>
  <si>
    <t>N/A
Determined to be a BMP structure</t>
  </si>
  <si>
    <t>N/A
Determined to be a duplicate of UNK-9</t>
  </si>
  <si>
    <t>N/A
Determined to be a BMP Outlet</t>
  </si>
  <si>
    <t>N/A
Determined to be a BMP Inlet</t>
  </si>
  <si>
    <t>New4.26_1</t>
  </si>
  <si>
    <t>New4.26_2A</t>
  </si>
  <si>
    <t>New4.26_2B</t>
  </si>
  <si>
    <t>New4.26_3</t>
  </si>
  <si>
    <t>New4.26_4</t>
  </si>
  <si>
    <t>New.4.26_5</t>
  </si>
  <si>
    <t>New4.26_6</t>
  </si>
  <si>
    <t xml:space="preserve">New4.24 </t>
  </si>
  <si>
    <t>New5.13</t>
  </si>
  <si>
    <t>New5.21</t>
  </si>
  <si>
    <t>Wet Weather Sampling Results Summarized 
(individual results to be in separate tab)</t>
  </si>
  <si>
    <t>Need to return to complete ammonia test.</t>
  </si>
  <si>
    <t>Returned from 12/8/23 screening to complete ammonia test.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</si>
</sst>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164" formatCode="#,##0.000"/>
    <numFmt numFmtId="165" formatCode="0.000"/>
    <numFmt numFmtId="166" formatCode="h:mm;@"/>
    <numFmt numFmtId="167" formatCode="0.0"/>
    <numFmt numFmtId="168" formatCode="m\/d\/yy;@"/>
    <numFmt numFmtId="169" formatCode="&quot;≥ &quot;#,##0.000"/>
    <numFmt numFmtId="170" formatCode="&quot;≥ &quot;#,##0.00"/>
    <numFmt numFmtId="171" formatCode="&quot;≥ &quot;#,##0.0##"/>
    <numFmt numFmtId="172" formatCode="&quot;≥ &quot;#,##0.0#"/>
    <numFmt numFmtId="173" formatCode="&quot;≥ &quot;#,##0"/>
    <numFmt numFmtId="174" formatCode="&quot;&lt; &quot;#,##0.0#"/>
    <numFmt numFmtId="175" formatCode="mm/dd/yyyy\ hh:mm:ss.000"/>
  </numFmts>
  <fonts count="30" x14ac:knownFonts="1">
    <font>
      <sz val="11"/>
      <color theme="1"/>
      <name val="Calibri"/>
      <family val="2"/>
      <scheme val="minor"/>
    </font>
    <font>
      <b/>
      <sz val="11"/>
      <color theme="1"/>
      <name val="Calibri"/>
      <family val="2"/>
      <scheme val="minor"/>
    </font>
    <font>
      <sz val="8"/>
      <name val="Calibri"/>
      <family val="2"/>
      <scheme val="minor"/>
    </font>
    <font>
      <b/>
      <sz val="9"/>
      <color indexed="8"/>
      <name val="Verdana"/>
      <family val="2"/>
    </font>
    <font>
      <vertAlign val="superscript"/>
      <sz val="9"/>
      <color indexed="8"/>
      <name val="Verdana"/>
      <family val="2"/>
    </font>
    <font>
      <vertAlign val="superscript"/>
      <sz val="10"/>
      <color indexed="8"/>
      <name val="Verdana"/>
      <family val="2"/>
    </font>
    <font>
      <sz val="9"/>
      <color indexed="8"/>
      <name val="Verdana"/>
      <family val="2"/>
    </font>
    <font>
      <sz val="9"/>
      <name val="Verdana"/>
      <family val="2"/>
    </font>
    <font>
      <i/>
      <sz val="9"/>
      <color indexed="8"/>
      <name val="Verdana"/>
      <family val="2"/>
    </font>
    <font>
      <b/>
      <u/>
      <sz val="9"/>
      <color indexed="8"/>
      <name val="Verdana"/>
      <family val="2"/>
    </font>
    <font>
      <vertAlign val="subscript"/>
      <sz val="9"/>
      <color indexed="8"/>
      <name val="Verdana"/>
      <family val="2"/>
    </font>
    <font>
      <b/>
      <sz val="9"/>
      <name val="Verdana"/>
      <family val="2"/>
    </font>
    <font>
      <sz val="9"/>
      <color theme="0"/>
      <name val="Verdana"/>
      <family val="2"/>
    </font>
    <font>
      <sz val="8"/>
      <name val="Verdana"/>
      <family val="2"/>
    </font>
    <font>
      <b/>
      <sz val="8"/>
      <name val="Verdana"/>
      <family val="2"/>
    </font>
    <font>
      <i/>
      <sz val="8"/>
      <name val="Verdana"/>
      <family val="2"/>
    </font>
    <font>
      <vertAlign val="subscript"/>
      <sz val="8"/>
      <name val="Verdana"/>
      <family val="2"/>
    </font>
    <font>
      <b/>
      <sz val="11"/>
      <color theme="0"/>
      <name val="Calibri"/>
      <family val="2"/>
      <scheme val="minor"/>
    </font>
    <font>
      <sz val="9"/>
      <color rgb="FF000000"/>
      <name val="Verdana"/>
      <family val="2"/>
    </font>
    <font>
      <sz val="11"/>
      <name val="Calibri"/>
      <family val="2"/>
      <scheme val="minor"/>
    </font>
    <font>
      <b/>
      <sz val="11"/>
      <name val="Calibri"/>
      <family val="2"/>
      <scheme val="minor"/>
    </font>
    <font>
      <sz val="11"/>
      <color rgb="FF006100"/>
      <name val="Calibri"/>
      <family val="2"/>
      <scheme val="minor"/>
    </font>
    <font>
      <sz val="11"/>
      <color rgb="FF9C5700"/>
      <name val="Calibri"/>
      <family val="2"/>
      <scheme val="minor"/>
    </font>
    <font>
      <sz val="10"/>
      <color rgb="FF9C5700"/>
      <name val="Calibri"/>
      <family val="2"/>
      <scheme val="minor"/>
    </font>
    <font>
      <sz val="10"/>
      <color theme="1"/>
      <name val="Calibri"/>
      <family val="2"/>
      <scheme val="minor"/>
    </font>
    <font>
      <sz val="10"/>
      <color rgb="FF006100"/>
      <name val="Calibri"/>
      <family val="2"/>
      <scheme val="minor"/>
    </font>
    <font>
      <strike/>
      <sz val="11"/>
      <name val="Calibri"/>
      <family val="2"/>
      <scheme val="minor"/>
    </font>
    <font>
      <sz val="10"/>
      <name val="Verdana"/>
      <family val="2"/>
    </font>
    <font>
      <sz val="11"/>
      <color rgb="FF000000"/>
      <name val="Calibri"/>
      <family val="2"/>
    </font>
    <font>
      <b/>
      <sz val="11"/>
      <color rgb="FF000000"/>
      <name val="Calibri"/>
      <family val="2"/>
    </font>
  </fonts>
  <fills count="1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6" tint="0.39997558519241921"/>
        <bgColor indexed="64"/>
      </patternFill>
    </fill>
    <fill>
      <patternFill patternType="solid">
        <fgColor theme="7" tint="0.79998168889431442"/>
        <bgColor indexed="64"/>
      </patternFill>
    </fill>
    <fill>
      <patternFill patternType="solid">
        <fgColor rgb="FFFF0000"/>
        <bgColor indexed="64"/>
      </patternFill>
    </fill>
    <fill>
      <patternFill patternType="solid">
        <fgColor rgb="FFFFC000"/>
        <bgColor indexed="64"/>
      </patternFill>
    </fill>
    <fill>
      <patternFill patternType="solid">
        <fgColor theme="9" tint="0.59999389629810485"/>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rgb="FFC6EFCE"/>
      </patternFill>
    </fill>
    <fill>
      <patternFill patternType="solid">
        <fgColor rgb="FFFFEB9C"/>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rgb="FF000000"/>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theme="4" tint="0.39997558519241921"/>
      </right>
      <top style="thin">
        <color theme="4" tint="0.39997558519241921"/>
      </top>
      <bottom style="thin">
        <color theme="4" tint="0.39997558519241921"/>
      </bottom>
      <diagonal/>
    </border>
    <border>
      <left style="thin">
        <color indexed="64"/>
      </left>
      <right style="thin">
        <color indexed="64"/>
      </right>
      <top style="medium">
        <color indexed="64"/>
      </top>
      <bottom/>
      <diagonal/>
    </border>
    <border>
      <left/>
      <right/>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right style="thin">
        <color rgb="FF000000"/>
      </right>
      <top/>
      <bottom style="double">
        <color indexed="64"/>
      </bottom>
      <diagonal/>
    </border>
    <border>
      <left/>
      <right/>
      <top style="double">
        <color indexed="64"/>
      </top>
      <bottom/>
      <diagonal/>
    </border>
  </borders>
  <cellStyleXfs count="4">
    <xf numFmtId="0" fontId="0" fillId="0" borderId="0"/>
    <xf numFmtId="0" fontId="21" fillId="12" borderId="0" applyNumberFormat="0" applyBorder="0" applyAlignment="0" applyProtection="0"/>
    <xf numFmtId="0" fontId="22" fillId="13" borderId="0" applyNumberFormat="0" applyBorder="0" applyAlignment="0" applyProtection="0"/>
    <xf numFmtId="0" fontId="28" fillId="0" borderId="0" applyBorder="0"/>
  </cellStyleXfs>
  <cellXfs count="217">
    <xf numFmtId="0" fontId="0" fillId="0" borderId="0" xfId="0"/>
    <xf numFmtId="0" fontId="1" fillId="0" borderId="0" xfId="0" applyFont="1" applyAlignment="1">
      <alignment horizontal="center"/>
    </xf>
    <xf numFmtId="0" fontId="1" fillId="0" borderId="0" xfId="0" quotePrefix="1" applyFont="1" applyAlignment="1">
      <alignment horizontal="center"/>
    </xf>
    <xf numFmtId="0" fontId="0" fillId="0" borderId="0" xfId="0" quotePrefix="1" applyAlignment="1">
      <alignment horizontal="left"/>
    </xf>
    <xf numFmtId="0" fontId="1" fillId="0" borderId="0" xfId="0" applyFont="1" applyAlignment="1">
      <alignment horizontal="center" wrapText="1"/>
    </xf>
    <xf numFmtId="0" fontId="6" fillId="4" borderId="14" xfId="0" applyFont="1" applyFill="1" applyBorder="1" applyAlignment="1">
      <alignment horizontal="center" vertical="center" wrapText="1"/>
    </xf>
    <xf numFmtId="0" fontId="6" fillId="4" borderId="15" xfId="0" applyFont="1" applyFill="1" applyBorder="1" applyAlignment="1">
      <alignment horizontal="center" vertical="center" wrapText="1"/>
    </xf>
    <xf numFmtId="3" fontId="6" fillId="4" borderId="15" xfId="0" applyNumberFormat="1"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5" borderId="17" xfId="0" applyFont="1" applyFill="1" applyBorder="1" applyAlignment="1">
      <alignment horizontal="center" vertical="center"/>
    </xf>
    <xf numFmtId="0" fontId="6" fillId="5" borderId="15" xfId="0" applyFont="1" applyFill="1" applyBorder="1" applyAlignment="1">
      <alignment horizontal="center" vertical="center"/>
    </xf>
    <xf numFmtId="0" fontId="6" fillId="5" borderId="15" xfId="0" applyFont="1" applyFill="1" applyBorder="1" applyAlignment="1">
      <alignment horizontal="center" vertical="center" wrapText="1"/>
    </xf>
    <xf numFmtId="0" fontId="6" fillId="5" borderId="18" xfId="0" applyFont="1" applyFill="1" applyBorder="1" applyAlignment="1">
      <alignment horizontal="center" vertical="center" wrapText="1"/>
    </xf>
    <xf numFmtId="0" fontId="7" fillId="0" borderId="0" xfId="0" applyFont="1" applyAlignment="1">
      <alignment vertical="center"/>
    </xf>
    <xf numFmtId="0" fontId="7" fillId="0" borderId="0" xfId="0" applyFont="1" applyAlignment="1">
      <alignment horizontal="center" vertical="center"/>
    </xf>
    <xf numFmtId="14" fontId="6" fillId="0" borderId="0" xfId="0" applyNumberFormat="1" applyFont="1" applyAlignment="1">
      <alignment horizontal="center" vertical="center"/>
    </xf>
    <xf numFmtId="166" fontId="6" fillId="0" borderId="0" xfId="0" applyNumberFormat="1" applyFont="1" applyAlignment="1">
      <alignment horizontal="center" vertical="center"/>
    </xf>
    <xf numFmtId="0" fontId="6" fillId="0" borderId="0" xfId="0" applyFont="1" applyAlignment="1">
      <alignment vertical="center"/>
    </xf>
    <xf numFmtId="0" fontId="6" fillId="0" borderId="0" xfId="0" applyFont="1" applyAlignment="1">
      <alignment horizontal="left" vertical="center"/>
    </xf>
    <xf numFmtId="164" fontId="6" fillId="0" borderId="0" xfId="0" applyNumberFormat="1" applyFont="1" applyAlignment="1">
      <alignment horizontal="center" vertical="center"/>
    </xf>
    <xf numFmtId="3" fontId="6" fillId="0" borderId="0" xfId="0" applyNumberFormat="1" applyFont="1" applyAlignment="1">
      <alignment horizontal="center" vertical="center"/>
    </xf>
    <xf numFmtId="165" fontId="6" fillId="0" borderId="0" xfId="0" applyNumberFormat="1" applyFont="1" applyAlignment="1">
      <alignment horizontal="center" vertical="center"/>
    </xf>
    <xf numFmtId="167" fontId="7" fillId="0" borderId="0" xfId="0" applyNumberFormat="1" applyFont="1" applyAlignment="1">
      <alignment horizontal="center" vertical="center"/>
    </xf>
    <xf numFmtId="2" fontId="7" fillId="0" borderId="0" xfId="0" applyNumberFormat="1" applyFont="1" applyAlignment="1">
      <alignment horizontal="center" vertical="center"/>
    </xf>
    <xf numFmtId="1" fontId="7" fillId="0" borderId="0" xfId="0" applyNumberFormat="1" applyFont="1" applyAlignment="1">
      <alignment horizontal="center" vertical="center"/>
    </xf>
    <xf numFmtId="2" fontId="7" fillId="0" borderId="20" xfId="0" applyNumberFormat="1" applyFont="1" applyBorder="1" applyAlignment="1">
      <alignment horizontal="center" vertical="center"/>
    </xf>
    <xf numFmtId="0" fontId="7" fillId="2" borderId="27" xfId="0" applyFont="1" applyFill="1" applyBorder="1" applyAlignment="1">
      <alignment vertical="center"/>
    </xf>
    <xf numFmtId="0" fontId="11" fillId="2" borderId="28" xfId="0" applyFont="1" applyFill="1" applyBorder="1" applyAlignment="1">
      <alignment horizontal="center" vertical="center"/>
    </xf>
    <xf numFmtId="3" fontId="11" fillId="2" borderId="28" xfId="0" applyNumberFormat="1" applyFont="1" applyFill="1" applyBorder="1" applyAlignment="1">
      <alignment horizontal="center" vertical="center"/>
    </xf>
    <xf numFmtId="0" fontId="11" fillId="2" borderId="28" xfId="0" applyFont="1" applyFill="1" applyBorder="1" applyAlignment="1">
      <alignment horizontal="center" vertical="center" wrapText="1"/>
    </xf>
    <xf numFmtId="0" fontId="11" fillId="2"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7" fillId="2" borderId="11" xfId="0" applyFont="1" applyFill="1" applyBorder="1" applyAlignment="1">
      <alignment vertical="center"/>
    </xf>
    <xf numFmtId="0" fontId="7" fillId="2" borderId="29" xfId="0" applyFont="1" applyFill="1" applyBorder="1" applyAlignment="1">
      <alignment horizontal="center" vertical="center"/>
    </xf>
    <xf numFmtId="3" fontId="7" fillId="2" borderId="29" xfId="0" applyNumberFormat="1" applyFont="1" applyFill="1" applyBorder="1" applyAlignment="1">
      <alignment horizontal="center" vertical="center"/>
    </xf>
    <xf numFmtId="0" fontId="6" fillId="2" borderId="29"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15"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6" borderId="24" xfId="0" applyFont="1" applyFill="1" applyBorder="1" applyAlignment="1">
      <alignment vertical="center"/>
    </xf>
    <xf numFmtId="169" fontId="7" fillId="0" borderId="28" xfId="0" applyNumberFormat="1" applyFont="1" applyBorder="1" applyAlignment="1">
      <alignment horizontal="center" vertical="center"/>
    </xf>
    <xf numFmtId="170" fontId="7" fillId="0" borderId="28" xfId="0" applyNumberFormat="1" applyFont="1" applyBorder="1" applyAlignment="1">
      <alignment horizontal="center" vertical="center"/>
    </xf>
    <xf numFmtId="3" fontId="7" fillId="0" borderId="28" xfId="0" applyNumberFormat="1" applyFont="1" applyBorder="1" applyAlignment="1">
      <alignment horizontal="center" vertical="center"/>
    </xf>
    <xf numFmtId="171" fontId="7" fillId="0" borderId="28" xfId="0" applyNumberFormat="1" applyFont="1" applyBorder="1" applyAlignment="1">
      <alignment horizontal="center" vertical="center"/>
    </xf>
    <xf numFmtId="172" fontId="12" fillId="0" borderId="28" xfId="0" applyNumberFormat="1" applyFont="1" applyBorder="1" applyAlignment="1">
      <alignment horizontal="center" vertical="center"/>
    </xf>
    <xf numFmtId="173" fontId="11" fillId="0" borderId="28" xfId="0" applyNumberFormat="1" applyFont="1" applyBorder="1" applyAlignment="1">
      <alignment horizontal="center" vertical="center"/>
    </xf>
    <xf numFmtId="170" fontId="7" fillId="0" borderId="30" xfId="0" applyNumberFormat="1" applyFont="1" applyBorder="1" applyAlignment="1">
      <alignment horizontal="center" vertical="center"/>
    </xf>
    <xf numFmtId="172" fontId="7" fillId="0" borderId="30" xfId="0" applyNumberFormat="1" applyFont="1" applyBorder="1" applyAlignment="1">
      <alignment horizontal="center" vertical="center" wrapText="1"/>
    </xf>
    <xf numFmtId="2" fontId="7" fillId="0" borderId="26" xfId="0" applyNumberFormat="1" applyFont="1" applyBorder="1" applyAlignment="1">
      <alignment horizontal="center" vertical="center" wrapText="1"/>
    </xf>
    <xf numFmtId="0" fontId="7" fillId="7" borderId="24" xfId="0" applyFont="1" applyFill="1" applyBorder="1" applyAlignment="1">
      <alignment vertical="center"/>
    </xf>
    <xf numFmtId="170" fontId="6" fillId="0" borderId="28" xfId="0" applyNumberFormat="1" applyFont="1" applyBorder="1" applyAlignment="1">
      <alignment horizontal="center" vertical="center"/>
    </xf>
    <xf numFmtId="171" fontId="6" fillId="0" borderId="28" xfId="0" applyNumberFormat="1" applyFont="1" applyBorder="1" applyAlignment="1">
      <alignment horizontal="center" vertical="center"/>
    </xf>
    <xf numFmtId="173" fontId="7" fillId="0" borderId="28" xfId="0" applyNumberFormat="1" applyFont="1" applyBorder="1" applyAlignment="1">
      <alignment horizontal="center" vertical="center"/>
    </xf>
    <xf numFmtId="170" fontId="6" fillId="0" borderId="30" xfId="0" applyNumberFormat="1" applyFont="1" applyBorder="1" applyAlignment="1">
      <alignment horizontal="center" vertical="center"/>
    </xf>
    <xf numFmtId="0" fontId="7" fillId="3" borderId="24" xfId="0" applyFont="1" applyFill="1" applyBorder="1" applyAlignment="1">
      <alignment vertical="center"/>
    </xf>
    <xf numFmtId="169" fontId="11" fillId="0" borderId="28" xfId="0" applyNumberFormat="1" applyFont="1" applyBorder="1" applyAlignment="1">
      <alignment horizontal="center" vertical="center"/>
    </xf>
    <xf numFmtId="170" fontId="3" fillId="0" borderId="28" xfId="0" applyNumberFormat="1" applyFont="1" applyBorder="1" applyAlignment="1">
      <alignment horizontal="center" vertical="center"/>
    </xf>
    <xf numFmtId="3" fontId="11" fillId="0" borderId="28" xfId="0" applyNumberFormat="1" applyFont="1" applyBorder="1" applyAlignment="1">
      <alignment horizontal="center" vertical="center"/>
    </xf>
    <xf numFmtId="171" fontId="3" fillId="0" borderId="28" xfId="0" applyNumberFormat="1" applyFont="1" applyBorder="1" applyAlignment="1">
      <alignment horizontal="center" vertical="center"/>
    </xf>
    <xf numFmtId="172" fontId="11" fillId="0" borderId="28" xfId="0" applyNumberFormat="1" applyFont="1" applyBorder="1" applyAlignment="1">
      <alignment horizontal="center" vertical="center"/>
    </xf>
    <xf numFmtId="170" fontId="11" fillId="0" borderId="28" xfId="0" applyNumberFormat="1" applyFont="1" applyBorder="1" applyAlignment="1">
      <alignment horizontal="center" vertical="center"/>
    </xf>
    <xf numFmtId="170" fontId="3" fillId="0" borderId="30" xfId="0" applyNumberFormat="1" applyFont="1" applyBorder="1" applyAlignment="1">
      <alignment horizontal="center" vertical="center"/>
    </xf>
    <xf numFmtId="172" fontId="11" fillId="0" borderId="30" xfId="0" applyNumberFormat="1" applyFont="1" applyBorder="1" applyAlignment="1">
      <alignment horizontal="center" vertical="center" wrapText="1"/>
    </xf>
    <xf numFmtId="174" fontId="11" fillId="0" borderId="26" xfId="0" applyNumberFormat="1" applyFont="1" applyBorder="1" applyAlignment="1">
      <alignment horizontal="center" vertical="center" wrapText="1"/>
    </xf>
    <xf numFmtId="0" fontId="7" fillId="0" borderId="31" xfId="0" applyFont="1" applyBorder="1" applyAlignment="1">
      <alignment vertical="center"/>
    </xf>
    <xf numFmtId="0" fontId="7" fillId="0" borderId="13" xfId="0" applyFont="1" applyBorder="1" applyAlignment="1">
      <alignment horizontal="center" vertical="center"/>
    </xf>
    <xf numFmtId="3" fontId="7" fillId="0" borderId="13" xfId="0" applyNumberFormat="1" applyFont="1" applyBorder="1" applyAlignment="1">
      <alignment horizontal="center" vertical="center"/>
    </xf>
    <xf numFmtId="171" fontId="7" fillId="0" borderId="13" xfId="0" applyNumberFormat="1" applyFont="1" applyBorder="1" applyAlignment="1">
      <alignment horizontal="center" vertical="center"/>
    </xf>
    <xf numFmtId="0" fontId="7" fillId="0" borderId="12" xfId="0" applyFont="1" applyBorder="1" applyAlignment="1">
      <alignment horizontal="center" vertical="center"/>
    </xf>
    <xf numFmtId="0" fontId="7" fillId="0" borderId="12" xfId="0" applyFont="1" applyBorder="1" applyAlignment="1">
      <alignment horizontal="center" vertical="center" wrapText="1"/>
    </xf>
    <xf numFmtId="0" fontId="7" fillId="0" borderId="32" xfId="0" applyFont="1" applyBorder="1" applyAlignment="1">
      <alignment horizontal="center" vertical="center" wrapText="1"/>
    </xf>
    <xf numFmtId="168" fontId="6" fillId="0" borderId="0" xfId="0" applyNumberFormat="1" applyFont="1" applyAlignment="1">
      <alignment horizontal="left" vertical="center" wrapText="1"/>
    </xf>
    <xf numFmtId="168" fontId="6" fillId="0" borderId="0" xfId="0" applyNumberFormat="1" applyFont="1" applyAlignment="1">
      <alignment horizontal="center" vertical="center" wrapText="1"/>
    </xf>
    <xf numFmtId="0" fontId="13" fillId="0" borderId="0" xfId="0" applyFont="1" applyAlignment="1">
      <alignment vertical="center"/>
    </xf>
    <xf numFmtId="3" fontId="7" fillId="0" borderId="0" xfId="0" applyNumberFormat="1" applyFont="1" applyAlignment="1">
      <alignment vertical="center" wrapText="1"/>
    </xf>
    <xf numFmtId="0" fontId="14" fillId="0" borderId="0" xfId="0" applyFont="1" applyAlignment="1">
      <alignment vertical="center"/>
    </xf>
    <xf numFmtId="0" fontId="7" fillId="0" borderId="0" xfId="0" applyFont="1" applyAlignment="1">
      <alignment horizontal="right" vertical="center"/>
    </xf>
    <xf numFmtId="3" fontId="7" fillId="0" borderId="0" xfId="0" applyNumberFormat="1" applyFont="1" applyAlignment="1">
      <alignment horizontal="right" vertical="center"/>
    </xf>
    <xf numFmtId="0" fontId="7" fillId="0" borderId="0" xfId="0" applyFont="1" applyAlignment="1">
      <alignment horizontal="right" vertical="center" wrapText="1"/>
    </xf>
    <xf numFmtId="164" fontId="6" fillId="0" borderId="7" xfId="0" applyNumberFormat="1" applyFont="1" applyBorder="1" applyAlignment="1">
      <alignment horizontal="center" vertical="center"/>
    </xf>
    <xf numFmtId="164" fontId="6" fillId="0" borderId="8" xfId="0" applyNumberFormat="1" applyFont="1" applyBorder="1" applyAlignment="1">
      <alignment horizontal="center" vertical="center"/>
    </xf>
    <xf numFmtId="3" fontId="6" fillId="0" borderId="8" xfId="0" applyNumberFormat="1" applyFont="1" applyBorder="1" applyAlignment="1">
      <alignment horizontal="center" vertical="center"/>
    </xf>
    <xf numFmtId="165" fontId="6" fillId="0" borderId="19" xfId="0" applyNumberFormat="1" applyFont="1" applyBorder="1" applyAlignment="1">
      <alignment horizontal="center" vertical="center"/>
    </xf>
    <xf numFmtId="2" fontId="7" fillId="0" borderId="8" xfId="0" applyNumberFormat="1" applyFont="1" applyBorder="1" applyAlignment="1">
      <alignment horizontal="center" vertical="center"/>
    </xf>
    <xf numFmtId="1" fontId="7" fillId="0" borderId="8" xfId="0" applyNumberFormat="1" applyFont="1" applyBorder="1" applyAlignment="1">
      <alignment horizontal="center" vertical="center"/>
    </xf>
    <xf numFmtId="2" fontId="7" fillId="0" borderId="19" xfId="0" applyNumberFormat="1" applyFont="1" applyBorder="1" applyAlignment="1">
      <alignment horizontal="center" vertical="center"/>
    </xf>
    <xf numFmtId="0" fontId="7" fillId="0" borderId="8" xfId="0" applyFont="1" applyBorder="1" applyAlignment="1">
      <alignment horizontal="center" vertical="center"/>
    </xf>
    <xf numFmtId="0" fontId="7" fillId="0" borderId="19" xfId="0" applyFont="1" applyBorder="1" applyAlignment="1">
      <alignment horizontal="center" vertical="center"/>
    </xf>
    <xf numFmtId="0" fontId="0" fillId="10" borderId="33" xfId="0" applyFill="1" applyBorder="1"/>
    <xf numFmtId="0" fontId="0" fillId="0" borderId="33" xfId="0" applyBorder="1"/>
    <xf numFmtId="0" fontId="17" fillId="9" borderId="33" xfId="0" applyFont="1" applyFill="1" applyBorder="1" applyAlignment="1">
      <alignment horizontal="center" wrapText="1"/>
    </xf>
    <xf numFmtId="0" fontId="17" fillId="9" borderId="0" xfId="0" applyFont="1" applyFill="1" applyAlignment="1">
      <alignment horizontal="center" wrapText="1"/>
    </xf>
    <xf numFmtId="0" fontId="0" fillId="10" borderId="0" xfId="0" applyFill="1"/>
    <xf numFmtId="0" fontId="0" fillId="0" borderId="0" xfId="0" applyAlignment="1">
      <alignment horizontal="center" vertical="center" wrapText="1"/>
    </xf>
    <xf numFmtId="0" fontId="0" fillId="0" borderId="0" xfId="0" applyAlignment="1">
      <alignment horizontal="center" vertical="center"/>
    </xf>
    <xf numFmtId="0" fontId="18" fillId="0" borderId="1" xfId="0" applyFont="1" applyBorder="1" applyAlignment="1">
      <alignment horizontal="center" vertical="center"/>
    </xf>
    <xf numFmtId="2" fontId="7" fillId="0" borderId="34" xfId="0" applyNumberFormat="1" applyFont="1" applyBorder="1" applyAlignment="1">
      <alignment horizontal="center" vertical="center"/>
    </xf>
    <xf numFmtId="14" fontId="6" fillId="0" borderId="1" xfId="0" applyNumberFormat="1" applyFont="1" applyBorder="1" applyAlignment="1">
      <alignment horizontal="center" vertical="center"/>
    </xf>
    <xf numFmtId="0" fontId="14" fillId="0" borderId="0" xfId="0" applyFont="1" applyAlignment="1">
      <alignment horizontal="center" vertical="center" wrapText="1"/>
    </xf>
    <xf numFmtId="0" fontId="13" fillId="0" borderId="0" xfId="0" applyFont="1" applyAlignment="1">
      <alignment horizontal="center" vertical="center" wrapText="1"/>
    </xf>
    <xf numFmtId="0" fontId="7" fillId="0" borderId="0" xfId="0" applyFont="1" applyAlignment="1">
      <alignment horizontal="center" vertical="center" wrapText="1"/>
    </xf>
    <xf numFmtId="0" fontId="6" fillId="0" borderId="1" xfId="0" applyFont="1" applyBorder="1" applyAlignment="1">
      <alignment horizontal="center" vertical="center" wrapText="1"/>
    </xf>
    <xf numFmtId="0" fontId="0" fillId="0" borderId="37" xfId="0" applyBorder="1" applyAlignment="1">
      <alignment horizontal="center" vertical="center"/>
    </xf>
    <xf numFmtId="0" fontId="3" fillId="8" borderId="37" xfId="0" applyFont="1" applyFill="1" applyBorder="1" applyAlignment="1">
      <alignment horizontal="center" vertical="center" wrapText="1"/>
    </xf>
    <xf numFmtId="0" fontId="3" fillId="8" borderId="38" xfId="0" applyFont="1" applyFill="1" applyBorder="1" applyAlignment="1">
      <alignment horizontal="center" vertical="center" wrapText="1"/>
    </xf>
    <xf numFmtId="166" fontId="6" fillId="0" borderId="1" xfId="0" applyNumberFormat="1" applyFont="1" applyBorder="1" applyAlignment="1">
      <alignment horizontal="center" vertical="center"/>
    </xf>
    <xf numFmtId="0" fontId="3" fillId="8" borderId="37" xfId="0" applyFont="1" applyFill="1" applyBorder="1" applyAlignment="1">
      <alignment horizontal="center" vertical="center"/>
    </xf>
    <xf numFmtId="0" fontId="3" fillId="4" borderId="37" xfId="0" applyFont="1" applyFill="1" applyBorder="1" applyAlignment="1">
      <alignment horizontal="center" vertical="center" wrapText="1"/>
    </xf>
    <xf numFmtId="3" fontId="3" fillId="4" borderId="37" xfId="0" applyNumberFormat="1" applyFont="1" applyFill="1" applyBorder="1" applyAlignment="1">
      <alignment horizontal="center" vertical="center" wrapText="1"/>
    </xf>
    <xf numFmtId="0" fontId="3" fillId="4" borderId="38"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5" borderId="40"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3" fillId="8" borderId="15" xfId="0" applyFont="1" applyFill="1" applyBorder="1" applyAlignment="1">
      <alignment horizontal="center" vertical="center"/>
    </xf>
    <xf numFmtId="0" fontId="3" fillId="8" borderId="15" xfId="0" applyFont="1" applyFill="1" applyBorder="1" applyAlignment="1">
      <alignment horizontal="center" vertical="center" wrapText="1"/>
    </xf>
    <xf numFmtId="0" fontId="3" fillId="4" borderId="36" xfId="0" applyFont="1" applyFill="1" applyBorder="1" applyAlignment="1">
      <alignment horizontal="center" vertical="center" wrapText="1"/>
    </xf>
    <xf numFmtId="164" fontId="6" fillId="0" borderId="14" xfId="0" applyNumberFormat="1" applyFont="1" applyBorder="1" applyAlignment="1">
      <alignment horizontal="center" vertical="center"/>
    </xf>
    <xf numFmtId="164" fontId="6" fillId="0" borderId="15" xfId="0" applyNumberFormat="1" applyFont="1" applyBorder="1" applyAlignment="1">
      <alignment horizontal="center" vertical="center"/>
    </xf>
    <xf numFmtId="3" fontId="6" fillId="0" borderId="15" xfId="0" applyNumberFormat="1" applyFont="1" applyBorder="1" applyAlignment="1">
      <alignment horizontal="center" vertical="center"/>
    </xf>
    <xf numFmtId="165" fontId="6" fillId="0" borderId="16" xfId="0" applyNumberFormat="1" applyFont="1" applyBorder="1" applyAlignment="1">
      <alignment horizontal="center" vertical="center"/>
    </xf>
    <xf numFmtId="0" fontId="23" fillId="13" borderId="4" xfId="2" applyFont="1" applyBorder="1" applyAlignment="1">
      <alignment horizontal="left" vertical="center" wrapText="1"/>
    </xf>
    <xf numFmtId="0" fontId="7" fillId="0" borderId="37" xfId="0" applyFont="1" applyBorder="1" applyAlignment="1">
      <alignment horizontal="center" vertical="center"/>
    </xf>
    <xf numFmtId="166" fontId="6" fillId="0" borderId="37" xfId="0" applyNumberFormat="1" applyFont="1" applyBorder="1" applyAlignment="1">
      <alignment horizontal="center" vertical="center"/>
    </xf>
    <xf numFmtId="0" fontId="18" fillId="0" borderId="37" xfId="0" applyFont="1" applyBorder="1" applyAlignment="1">
      <alignment horizontal="center" vertical="center"/>
    </xf>
    <xf numFmtId="0" fontId="6" fillId="0" borderId="37" xfId="0" applyFont="1" applyBorder="1" applyAlignment="1">
      <alignment horizontal="center" vertical="center" wrapText="1"/>
    </xf>
    <xf numFmtId="0" fontId="6" fillId="0" borderId="38" xfId="0" applyFont="1" applyBorder="1" applyAlignment="1">
      <alignment horizontal="center" vertical="center"/>
    </xf>
    <xf numFmtId="0" fontId="24" fillId="3" borderId="42" xfId="0" applyFont="1" applyFill="1" applyBorder="1" applyAlignment="1">
      <alignment horizontal="left" vertical="center" wrapText="1"/>
    </xf>
    <xf numFmtId="0" fontId="8" fillId="0" borderId="9" xfId="0" applyFont="1" applyBorder="1" applyAlignment="1">
      <alignment horizontal="center" vertical="center"/>
    </xf>
    <xf numFmtId="0" fontId="24" fillId="0" borderId="43" xfId="0" applyFont="1" applyBorder="1" applyAlignment="1">
      <alignment horizontal="left" vertical="center" wrapText="1"/>
    </xf>
    <xf numFmtId="0" fontId="6" fillId="0" borderId="9" xfId="0" applyFont="1" applyBorder="1" applyAlignment="1">
      <alignment horizontal="center" vertical="center"/>
    </xf>
    <xf numFmtId="0" fontId="24" fillId="0" borderId="42" xfId="0" applyFont="1" applyBorder="1" applyAlignment="1">
      <alignment horizontal="left" vertical="center" wrapText="1"/>
    </xf>
    <xf numFmtId="0" fontId="25" fillId="12" borderId="42" xfId="1" applyFont="1" applyBorder="1" applyAlignment="1">
      <alignment horizontal="left" vertical="center" wrapText="1"/>
    </xf>
    <xf numFmtId="0" fontId="25" fillId="12" borderId="43" xfId="1" applyFont="1" applyBorder="1" applyAlignment="1">
      <alignment horizontal="left" vertical="center" wrapText="1"/>
    </xf>
    <xf numFmtId="14" fontId="6" fillId="0" borderId="15" xfId="0" applyNumberFormat="1" applyFont="1" applyBorder="1" applyAlignment="1">
      <alignment horizontal="center" vertical="center"/>
    </xf>
    <xf numFmtId="166" fontId="6" fillId="0" borderId="15" xfId="0" applyNumberFormat="1" applyFont="1" applyBorder="1" applyAlignment="1">
      <alignment horizontal="center" vertical="center"/>
    </xf>
    <xf numFmtId="0" fontId="18" fillId="0" borderId="15" xfId="0" applyFont="1" applyBorder="1" applyAlignment="1">
      <alignment horizontal="center" vertical="center"/>
    </xf>
    <xf numFmtId="0" fontId="3" fillId="8" borderId="16" xfId="0" applyFont="1" applyFill="1" applyBorder="1" applyAlignment="1">
      <alignment horizontal="center" vertical="center" wrapText="1"/>
    </xf>
    <xf numFmtId="164" fontId="6" fillId="0" borderId="45" xfId="0" applyNumberFormat="1" applyFont="1" applyBorder="1" applyAlignment="1">
      <alignment horizontal="center" vertical="center"/>
    </xf>
    <xf numFmtId="164" fontId="6" fillId="0" borderId="34" xfId="0" applyNumberFormat="1" applyFont="1" applyBorder="1" applyAlignment="1">
      <alignment horizontal="center" vertical="center"/>
    </xf>
    <xf numFmtId="3" fontId="6" fillId="0" borderId="34" xfId="0" applyNumberFormat="1" applyFont="1" applyBorder="1" applyAlignment="1">
      <alignment horizontal="center" vertical="center"/>
    </xf>
    <xf numFmtId="165" fontId="6" fillId="0" borderId="39" xfId="0" applyNumberFormat="1" applyFont="1" applyBorder="1" applyAlignment="1">
      <alignment horizontal="center" vertical="center"/>
    </xf>
    <xf numFmtId="165" fontId="6" fillId="0" borderId="21" xfId="0" applyNumberFormat="1" applyFont="1" applyBorder="1" applyAlignment="1">
      <alignment horizontal="center" vertical="center"/>
    </xf>
    <xf numFmtId="1" fontId="7" fillId="0" borderId="34" xfId="0" applyNumberFormat="1" applyFont="1" applyBorder="1" applyAlignment="1">
      <alignment horizontal="center" vertical="center"/>
    </xf>
    <xf numFmtId="2" fontId="7" fillId="0" borderId="39" xfId="0" applyNumberFormat="1" applyFont="1" applyBorder="1" applyAlignment="1">
      <alignment horizontal="center" vertical="center"/>
    </xf>
    <xf numFmtId="165" fontId="6" fillId="0" borderId="42" xfId="0" applyNumberFormat="1" applyFont="1" applyBorder="1" applyAlignment="1">
      <alignment horizontal="center" vertical="center"/>
    </xf>
    <xf numFmtId="0" fontId="6" fillId="0" borderId="42" xfId="0" applyFont="1" applyBorder="1" applyAlignment="1">
      <alignment horizontal="center" vertical="center"/>
    </xf>
    <xf numFmtId="165" fontId="6" fillId="0" borderId="44" xfId="0" applyNumberFormat="1" applyFont="1" applyBorder="1" applyAlignment="1">
      <alignment horizontal="center" vertical="center"/>
    </xf>
    <xf numFmtId="2" fontId="7" fillId="0" borderId="15" xfId="0" applyNumberFormat="1" applyFont="1" applyBorder="1" applyAlignment="1">
      <alignment horizontal="center" vertical="center"/>
    </xf>
    <xf numFmtId="1" fontId="7" fillId="0" borderId="15" xfId="0" applyNumberFormat="1" applyFont="1" applyBorder="1" applyAlignment="1">
      <alignment horizontal="center" vertical="center"/>
    </xf>
    <xf numFmtId="2" fontId="7" fillId="0" borderId="16" xfId="0" applyNumberFormat="1" applyFont="1" applyBorder="1" applyAlignment="1">
      <alignment horizontal="center" vertical="center"/>
    </xf>
    <xf numFmtId="0" fontId="25" fillId="12" borderId="44" xfId="1" applyFont="1" applyBorder="1" applyAlignment="1">
      <alignment horizontal="left" vertical="center" wrapText="1"/>
    </xf>
    <xf numFmtId="0" fontId="18" fillId="0" borderId="15" xfId="0" applyFont="1" applyBorder="1" applyAlignment="1">
      <alignment horizontal="center" vertical="center" wrapText="1"/>
    </xf>
    <xf numFmtId="0" fontId="6" fillId="0" borderId="15" xfId="0" applyFont="1" applyBorder="1" applyAlignment="1">
      <alignment horizontal="center" vertical="center" wrapText="1"/>
    </xf>
    <xf numFmtId="0" fontId="8" fillId="0" borderId="16" xfId="0" applyFont="1" applyBorder="1" applyAlignment="1">
      <alignment horizontal="center" vertical="center"/>
    </xf>
    <xf numFmtId="0" fontId="18" fillId="0" borderId="0" xfId="0" applyFont="1" applyAlignment="1">
      <alignment horizontal="center" vertical="center" wrapText="1"/>
    </xf>
    <xf numFmtId="0" fontId="18" fillId="0" borderId="0" xfId="0" applyFont="1" applyAlignment="1">
      <alignment horizontal="center" vertical="center"/>
    </xf>
    <xf numFmtId="0" fontId="6" fillId="0" borderId="0" xfId="0" applyFont="1" applyAlignment="1">
      <alignment horizontal="center" vertical="center" wrapText="1"/>
    </xf>
    <xf numFmtId="0" fontId="8" fillId="0" borderId="0" xfId="0" applyFont="1" applyAlignment="1">
      <alignment horizontal="center" vertical="center"/>
    </xf>
    <xf numFmtId="0" fontId="25" fillId="0" borderId="0" xfId="1" applyFont="1" applyFill="1" applyBorder="1" applyAlignment="1">
      <alignment horizontal="left" vertical="center" wrapText="1"/>
    </xf>
    <xf numFmtId="0" fontId="20" fillId="0" borderId="35" xfId="0" applyFont="1" applyBorder="1" applyAlignment="1">
      <alignment horizontal="center" vertical="center" wrapText="1"/>
    </xf>
    <xf numFmtId="1" fontId="19" fillId="0" borderId="0" xfId="0" applyNumberFormat="1" applyFont="1" applyAlignment="1">
      <alignment horizontal="center" vertical="center" wrapText="1"/>
    </xf>
    <xf numFmtId="49" fontId="19" fillId="0" borderId="0" xfId="0" applyNumberFormat="1" applyFont="1" applyAlignment="1">
      <alignment horizontal="center" vertical="center" wrapText="1"/>
    </xf>
    <xf numFmtId="49" fontId="19" fillId="0" borderId="0" xfId="0" applyNumberFormat="1" applyFont="1" applyAlignment="1">
      <alignment horizontal="left" vertical="center" wrapText="1"/>
    </xf>
    <xf numFmtId="0" fontId="19" fillId="0" borderId="0" xfId="0" applyFont="1" applyAlignment="1">
      <alignment horizontal="left"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14" fontId="19" fillId="0" borderId="0" xfId="0" applyNumberFormat="1" applyFont="1" applyAlignment="1">
      <alignment horizontal="center" vertical="center" wrapText="1"/>
    </xf>
    <xf numFmtId="0" fontId="26" fillId="0" borderId="0" xfId="0" applyFont="1" applyAlignment="1">
      <alignment horizontal="left" vertical="center" wrapText="1"/>
    </xf>
    <xf numFmtId="49" fontId="26" fillId="0" borderId="0" xfId="0" applyNumberFormat="1" applyFont="1" applyAlignment="1">
      <alignment horizontal="left" vertical="center" wrapText="1"/>
    </xf>
    <xf numFmtId="0" fontId="19" fillId="0" borderId="35" xfId="0" applyFont="1" applyBorder="1" applyAlignment="1">
      <alignment horizontal="center" vertical="center" wrapText="1"/>
    </xf>
    <xf numFmtId="0" fontId="19" fillId="0" borderId="46" xfId="0" applyFont="1" applyBorder="1" applyAlignment="1">
      <alignment horizontal="center" vertical="center" wrapText="1"/>
    </xf>
    <xf numFmtId="0" fontId="19" fillId="0" borderId="3" xfId="0" applyFont="1" applyBorder="1" applyAlignment="1">
      <alignment horizontal="center" vertical="center" wrapText="1"/>
    </xf>
    <xf numFmtId="49" fontId="19" fillId="0" borderId="35" xfId="0" applyNumberFormat="1" applyFont="1" applyBorder="1" applyAlignment="1">
      <alignment horizontal="center" vertical="center" wrapText="1"/>
    </xf>
    <xf numFmtId="1" fontId="19" fillId="0" borderId="35" xfId="0" applyNumberFormat="1" applyFont="1" applyBorder="1" applyAlignment="1">
      <alignment horizontal="center" vertical="center" wrapText="1"/>
    </xf>
    <xf numFmtId="49" fontId="19" fillId="0" borderId="35" xfId="0" applyNumberFormat="1" applyFont="1" applyBorder="1" applyAlignment="1">
      <alignment horizontal="left" vertical="center" wrapText="1"/>
    </xf>
    <xf numFmtId="0" fontId="19" fillId="0" borderId="35" xfId="0" applyFont="1" applyBorder="1" applyAlignment="1">
      <alignment horizontal="left" vertical="center" wrapText="1"/>
    </xf>
    <xf numFmtId="0" fontId="19" fillId="0" borderId="2" xfId="0" applyFont="1" applyBorder="1" applyAlignment="1">
      <alignment horizontal="left" vertical="center" wrapText="1"/>
    </xf>
    <xf numFmtId="0" fontId="27" fillId="0" borderId="0" xfId="0" applyFont="1" applyAlignment="1">
      <alignment horizontal="left" vertical="center" wrapText="1"/>
    </xf>
    <xf numFmtId="0" fontId="19" fillId="0" borderId="0" xfId="0" applyFont="1" applyAlignment="1">
      <alignment vertical="center" wrapText="1"/>
    </xf>
    <xf numFmtId="0" fontId="19" fillId="0" borderId="47" xfId="0" applyFont="1" applyBorder="1" applyAlignment="1">
      <alignment vertical="center" wrapText="1"/>
    </xf>
    <xf numFmtId="49" fontId="0" fillId="0" borderId="0" xfId="0" applyNumberFormat="1" applyAlignment="1">
      <alignment horizontal="center" vertical="center" wrapText="1"/>
    </xf>
    <xf numFmtId="49" fontId="0" fillId="0" borderId="0" xfId="0" applyNumberFormat="1" applyAlignment="1">
      <alignment vertical="center" wrapText="1"/>
    </xf>
    <xf numFmtId="0" fontId="20" fillId="0" borderId="46" xfId="0" applyFont="1" applyBorder="1" applyAlignment="1">
      <alignment horizontal="center" vertical="center" wrapText="1"/>
    </xf>
    <xf numFmtId="0" fontId="28" fillId="0" borderId="0" xfId="3" applyAlignment="1">
      <alignment horizontal="center" vertical="center"/>
    </xf>
    <xf numFmtId="175" fontId="28" fillId="0" borderId="0" xfId="3" applyNumberFormat="1" applyAlignment="1">
      <alignment horizontal="center" vertical="center"/>
    </xf>
    <xf numFmtId="22" fontId="28" fillId="0" borderId="0" xfId="3" applyNumberFormat="1" applyAlignment="1">
      <alignment horizontal="center" vertical="center"/>
    </xf>
    <xf numFmtId="0" fontId="29" fillId="0" borderId="0" xfId="3" applyFont="1" applyAlignment="1">
      <alignment horizontal="center" vertical="center"/>
    </xf>
    <xf numFmtId="0" fontId="20" fillId="11" borderId="35" xfId="0" applyFont="1" applyFill="1" applyBorder="1" applyAlignment="1">
      <alignment horizontal="center" vertical="center" wrapText="1"/>
    </xf>
    <xf numFmtId="1" fontId="20" fillId="8" borderId="35" xfId="0" quotePrefix="1" applyNumberFormat="1" applyFont="1" applyFill="1" applyBorder="1" applyAlignment="1">
      <alignment horizontal="center" vertical="center" wrapText="1"/>
    </xf>
    <xf numFmtId="0" fontId="20" fillId="8" borderId="35" xfId="0" applyFont="1" applyFill="1" applyBorder="1" applyAlignment="1">
      <alignment horizontal="center" vertical="center" wrapText="1"/>
    </xf>
    <xf numFmtId="0" fontId="20" fillId="8" borderId="35" xfId="0" quotePrefix="1" applyFont="1" applyFill="1" applyBorder="1" applyAlignment="1">
      <alignment horizontal="center" vertical="center" wrapText="1"/>
    </xf>
    <xf numFmtId="0" fontId="20" fillId="8" borderId="35" xfId="0" applyFont="1" applyFill="1" applyBorder="1" applyAlignment="1">
      <alignment horizontal="left" vertical="center" wrapText="1"/>
    </xf>
    <xf numFmtId="2" fontId="28" fillId="0" borderId="0" xfId="3" applyNumberFormat="1" applyAlignment="1">
      <alignment horizontal="center" vertical="center"/>
    </xf>
    <xf numFmtId="0" fontId="28" fillId="0" borderId="0" xfId="3" applyAlignment="1">
      <alignment horizontal="center" vertical="center" wrapText="1"/>
    </xf>
    <xf numFmtId="2" fontId="28" fillId="3" borderId="0" xfId="3" applyNumberFormat="1" applyFill="1" applyAlignment="1">
      <alignment horizontal="center" vertical="center"/>
    </xf>
    <xf numFmtId="0" fontId="13" fillId="0" borderId="0" xfId="0" applyFont="1" applyAlignment="1">
      <alignment horizontal="left" vertical="center" indent="1"/>
    </xf>
    <xf numFmtId="0" fontId="3" fillId="4" borderId="21"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168" fontId="6" fillId="0" borderId="0" xfId="0" applyNumberFormat="1" applyFont="1" applyAlignment="1">
      <alignment horizontal="left" vertical="top" wrapText="1"/>
    </xf>
    <xf numFmtId="168" fontId="6" fillId="0" borderId="20" xfId="0" applyNumberFormat="1" applyFont="1" applyBorder="1" applyAlignment="1">
      <alignment horizontal="left" vertical="top" wrapText="1"/>
    </xf>
    <xf numFmtId="168" fontId="3" fillId="2" borderId="21" xfId="0" applyNumberFormat="1" applyFont="1" applyFill="1" applyBorder="1" applyAlignment="1">
      <alignment horizontal="center" vertical="center" wrapText="1"/>
    </xf>
    <xf numFmtId="168" fontId="3" fillId="2" borderId="22" xfId="0" applyNumberFormat="1" applyFont="1" applyFill="1" applyBorder="1" applyAlignment="1">
      <alignment horizontal="center" vertical="center" wrapText="1"/>
    </xf>
    <xf numFmtId="168" fontId="3" fillId="2" borderId="23" xfId="0" applyNumberFormat="1" applyFont="1" applyFill="1" applyBorder="1" applyAlignment="1">
      <alignment horizontal="center" vertical="center" wrapText="1"/>
    </xf>
    <xf numFmtId="168" fontId="3" fillId="2" borderId="24" xfId="0" applyNumberFormat="1" applyFont="1" applyFill="1" applyBorder="1" applyAlignment="1">
      <alignment horizontal="center" vertical="center" wrapText="1"/>
    </xf>
    <xf numFmtId="168" fontId="3" fillId="2" borderId="25" xfId="0" applyNumberFormat="1" applyFont="1" applyFill="1" applyBorder="1" applyAlignment="1">
      <alignment horizontal="center" vertical="center" wrapText="1"/>
    </xf>
    <xf numFmtId="168" fontId="3" fillId="2" borderId="26" xfId="0" applyNumberFormat="1" applyFont="1" applyFill="1" applyBorder="1" applyAlignment="1">
      <alignment horizontal="center" vertical="center" wrapText="1"/>
    </xf>
    <xf numFmtId="0" fontId="3" fillId="8" borderId="41" xfId="0" applyFont="1" applyFill="1" applyBorder="1" applyAlignment="1">
      <alignment horizontal="center" vertical="center"/>
    </xf>
    <xf numFmtId="0" fontId="3" fillId="8" borderId="22" xfId="0" applyFont="1" applyFill="1" applyBorder="1" applyAlignment="1">
      <alignment horizontal="center" vertical="center"/>
    </xf>
    <xf numFmtId="0" fontId="3" fillId="8" borderId="23" xfId="0" applyFont="1" applyFill="1" applyBorder="1" applyAlignment="1">
      <alignment horizontal="center" vertical="center"/>
    </xf>
    <xf numFmtId="0" fontId="3" fillId="5" borderId="21" xfId="0" applyFont="1" applyFill="1" applyBorder="1" applyAlignment="1">
      <alignment horizontal="center" vertical="center"/>
    </xf>
    <xf numFmtId="0" fontId="3" fillId="5" borderId="22" xfId="0" applyFont="1" applyFill="1" applyBorder="1" applyAlignment="1">
      <alignment horizontal="center" vertical="center"/>
    </xf>
    <xf numFmtId="0" fontId="3" fillId="5" borderId="23" xfId="0" applyFont="1" applyFill="1" applyBorder="1" applyAlignment="1">
      <alignment horizontal="center" vertical="center"/>
    </xf>
    <xf numFmtId="0" fontId="1" fillId="0" borderId="36" xfId="0" applyFont="1" applyBorder="1" applyAlignment="1">
      <alignment horizontal="center" vertical="center" wrapText="1"/>
    </xf>
    <xf numFmtId="0" fontId="1" fillId="0" borderId="14" xfId="0" applyFont="1" applyBorder="1" applyAlignment="1">
      <alignment horizontal="center" vertical="center" wrapText="1"/>
    </xf>
  </cellXfs>
  <cellStyles count="4">
    <cellStyle name="Good" xfId="1" builtinId="26"/>
    <cellStyle name="Neutral" xfId="2" builtinId="28"/>
    <cellStyle name="Normal" xfId="0" builtinId="0"/>
    <cellStyle name="Normal 2" xfId="3" xr:uid="{25C0C31B-6202-4CFA-8E99-37BFECDBA091}"/>
  </cellStyles>
  <dxfs count="11">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ill>
        <patternFill>
          <bgColor rgb="FFFF0000"/>
        </patternFill>
      </fill>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s>
  <tableStyles count="1" defaultTableStyle="TableStyleMedium2" defaultPivotStyle="PivotStyleLight16">
    <tableStyle name="Table Style 1" pivot="0" count="0" xr9:uid="{056145B5-1963-4A78-A147-78FA3DD1C529}"/>
  </tableStyles>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9</xdr:col>
      <xdr:colOff>444500</xdr:colOff>
      <xdr:row>4</xdr:row>
      <xdr:rowOff>179916</xdr:rowOff>
    </xdr:from>
    <xdr:to>
      <xdr:col>17</xdr:col>
      <xdr:colOff>465667</xdr:colOff>
      <xdr:row>14</xdr:row>
      <xdr:rowOff>201083</xdr:rowOff>
    </xdr:to>
    <xdr:sp macro="" textlink="">
      <xdr:nvSpPr>
        <xdr:cNvPr id="2" name="TextBox 1">
          <a:extLst>
            <a:ext uri="{FF2B5EF4-FFF2-40B4-BE49-F238E27FC236}">
              <a16:creationId xmlns:a16="http://schemas.microsoft.com/office/drawing/2014/main" id="{0586CCC2-DDF5-7FF3-4A08-6B315BBEB911}"/>
            </a:ext>
          </a:extLst>
        </xdr:cNvPr>
        <xdr:cNvSpPr txBox="1"/>
      </xdr:nvSpPr>
      <xdr:spPr>
        <a:xfrm>
          <a:off x="11641667" y="1386416"/>
          <a:ext cx="6106583" cy="369358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4800" b="0"/>
        </a:p>
        <a:p>
          <a:endParaRPr lang="en-US" sz="4800" b="0"/>
        </a:p>
        <a:p>
          <a:r>
            <a:rPr lang="en-US" sz="4800" b="0"/>
            <a:t>None completed in PY6</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EAD455E-F14D-4B45-966D-78F3B2D372E5}" name="Table1" displayName="Table1" ref="A1:F12" totalsRowShown="0" headerRowDxfId="10">
  <autoFilter ref="A1:F12" xr:uid="{56D001DE-AD9A-45CF-8C2A-1026A97CAAC5}"/>
  <tableColumns count="6">
    <tableColumn id="1" xr3:uid="{2461486F-43AC-4A1A-BDC4-0DED71445E80}" name="Catchment Investigation Status"/>
    <tableColumn id="4" xr3:uid="{094E76F9-3D88-4F29-ACE6-82E92227A31C}" name="Catchment Priority"/>
    <tableColumn id="2" xr3:uid="{B38F6D1D-FDE8-41A8-A414-895E63581D5E}" name="Flow Present?"/>
    <tableColumn id="5" xr3:uid="{85705EDD-A82E-4A28-B8F0-C1AD0B00212A}" name="Pool Sampled?"/>
    <tableColumn id="6" xr3:uid="{D9AB4794-1638-471D-A9F4-1B6BA6FAAE4A}" name="KJMH Complete"/>
    <tableColumn id="3" xr3:uid="{1D59B701-D153-4CCD-8060-F0BBA1432E11}" name="Evidence of Potential Illict Connection?"/>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51FCD-CE0C-4AB4-AFA3-CC8FCFDC7038}">
  <dimension ref="A1:W134"/>
  <sheetViews>
    <sheetView tabSelected="1" zoomScale="85" zoomScaleNormal="85" workbookViewId="0">
      <pane xSplit="1" ySplit="1" topLeftCell="B2" activePane="bottomRight" state="frozen"/>
      <selection pane="topRight" activeCell="B1" sqref="B1"/>
      <selection pane="bottomLeft" activeCell="A2" sqref="A2"/>
      <selection pane="bottomRight" activeCell="Q115" sqref="Q115"/>
    </sheetView>
  </sheetViews>
  <sheetFormatPr defaultRowHeight="15" x14ac:dyDescent="0.25"/>
  <cols>
    <col min="1" max="1" width="20.7109375" style="166" customWidth="1"/>
    <col min="2" max="2" width="17.7109375" style="166" customWidth="1"/>
    <col min="3" max="4" width="11.7109375" style="166" customWidth="1"/>
    <col min="5" max="5" width="11.7109375" style="168" customWidth="1"/>
    <col min="6" max="6" width="11.7109375" style="166" customWidth="1"/>
    <col min="7" max="7" width="14.7109375" style="166" customWidth="1"/>
    <col min="8" max="8" width="20.7109375" style="166" customWidth="1"/>
    <col min="9" max="9" width="14.7109375" style="166" customWidth="1"/>
    <col min="10" max="10" width="40.7109375" style="165" customWidth="1"/>
    <col min="11" max="11" width="50.7109375" style="165" customWidth="1"/>
    <col min="12" max="15" width="14.7109375" style="166" customWidth="1"/>
    <col min="16" max="16" width="30.7109375" style="165" customWidth="1"/>
    <col min="17" max="17" width="20.7109375" style="166" customWidth="1"/>
    <col min="18" max="18" width="20.7109375" style="178" customWidth="1"/>
    <col min="19" max="19" width="30.7109375" style="165" customWidth="1"/>
    <col min="20" max="20" width="13.85546875" style="166" customWidth="1"/>
    <col min="21" max="21" width="12.7109375" style="166" customWidth="1"/>
    <col min="22" max="22" width="17.85546875" style="166" customWidth="1"/>
    <col min="23" max="23" width="40.85546875" style="173" customWidth="1"/>
    <col min="24" max="16384" width="9.140625" style="166"/>
  </cols>
  <sheetData>
    <row r="1" spans="1:23" s="161" customFormat="1" ht="75.75" thickBot="1" x14ac:dyDescent="0.3">
      <c r="A1" s="161" t="s">
        <v>0</v>
      </c>
      <c r="B1" s="161" t="s">
        <v>239</v>
      </c>
      <c r="C1" s="190" t="s">
        <v>5</v>
      </c>
      <c r="D1" s="191" t="s">
        <v>6</v>
      </c>
      <c r="E1" s="191" t="s">
        <v>7</v>
      </c>
      <c r="F1" s="191" t="s">
        <v>306</v>
      </c>
      <c r="G1" s="191" t="s">
        <v>467</v>
      </c>
      <c r="H1" s="191" t="s">
        <v>4</v>
      </c>
      <c r="I1" s="192" t="s">
        <v>8</v>
      </c>
      <c r="J1" s="193" t="s">
        <v>9</v>
      </c>
      <c r="K1" s="192" t="s">
        <v>377</v>
      </c>
      <c r="L1" s="189" t="s">
        <v>206</v>
      </c>
      <c r="M1" s="189" t="s">
        <v>11</v>
      </c>
      <c r="N1" s="189" t="s">
        <v>3</v>
      </c>
      <c r="O1" s="189" t="s">
        <v>4</v>
      </c>
      <c r="P1" s="189" t="s">
        <v>12</v>
      </c>
      <c r="Q1" s="189" t="s">
        <v>904</v>
      </c>
      <c r="R1" s="161" t="s">
        <v>2</v>
      </c>
      <c r="S1" s="161" t="s">
        <v>262</v>
      </c>
      <c r="W1" s="184"/>
    </row>
    <row r="2" spans="1:23" ht="90.75" thickTop="1" x14ac:dyDescent="0.25">
      <c r="A2" s="163" t="s">
        <v>88</v>
      </c>
      <c r="B2" s="163" t="s">
        <v>87</v>
      </c>
      <c r="C2" s="162"/>
      <c r="D2" s="163"/>
      <c r="E2" s="163"/>
      <c r="F2" s="163"/>
      <c r="G2" s="163"/>
      <c r="H2" s="163"/>
      <c r="I2" s="163"/>
      <c r="J2" s="164"/>
      <c r="K2" s="164"/>
      <c r="L2" s="166" t="s">
        <v>189</v>
      </c>
      <c r="R2" s="165" t="s">
        <v>366</v>
      </c>
      <c r="S2" s="165" t="s">
        <v>480</v>
      </c>
      <c r="T2" s="167"/>
    </row>
    <row r="3" spans="1:23" ht="45" x14ac:dyDescent="0.25">
      <c r="A3" s="163" t="s">
        <v>90</v>
      </c>
      <c r="B3" s="163" t="s">
        <v>23</v>
      </c>
      <c r="C3" s="162">
        <v>0</v>
      </c>
      <c r="D3" s="163" t="s">
        <v>89</v>
      </c>
      <c r="E3" s="163" t="s">
        <v>221</v>
      </c>
      <c r="F3" s="163" t="s">
        <v>221</v>
      </c>
      <c r="G3" s="163" t="s">
        <v>393</v>
      </c>
      <c r="H3" s="163" t="s">
        <v>253</v>
      </c>
      <c r="I3" s="163"/>
      <c r="J3" s="164" t="s">
        <v>84</v>
      </c>
      <c r="K3" s="164" t="s">
        <v>429</v>
      </c>
      <c r="L3" s="166" t="s">
        <v>221</v>
      </c>
      <c r="R3" s="165" t="s">
        <v>891</v>
      </c>
    </row>
    <row r="4" spans="1:23" ht="45" x14ac:dyDescent="0.25">
      <c r="A4" s="163" t="s">
        <v>93</v>
      </c>
      <c r="B4" s="163" t="s">
        <v>23</v>
      </c>
      <c r="C4" s="162">
        <v>0</v>
      </c>
      <c r="D4" s="163" t="s">
        <v>89</v>
      </c>
      <c r="E4" s="163" t="s">
        <v>221</v>
      </c>
      <c r="F4" s="163" t="s">
        <v>221</v>
      </c>
      <c r="G4" s="163" t="s">
        <v>343</v>
      </c>
      <c r="H4" s="163" t="s">
        <v>253</v>
      </c>
      <c r="I4" s="163"/>
      <c r="J4" s="164" t="s">
        <v>84</v>
      </c>
      <c r="K4" s="164" t="s">
        <v>430</v>
      </c>
      <c r="L4" s="166" t="s">
        <v>189</v>
      </c>
      <c r="R4" s="165" t="s">
        <v>892</v>
      </c>
    </row>
    <row r="5" spans="1:23" x14ac:dyDescent="0.25">
      <c r="A5" s="163" t="s">
        <v>92</v>
      </c>
      <c r="B5" s="163" t="s">
        <v>23</v>
      </c>
      <c r="C5" s="162">
        <v>0</v>
      </c>
      <c r="D5" s="163" t="s">
        <v>89</v>
      </c>
      <c r="E5" s="163" t="s">
        <v>221</v>
      </c>
      <c r="F5" s="163" t="s">
        <v>221</v>
      </c>
      <c r="G5" s="163"/>
      <c r="H5" s="163"/>
      <c r="I5" s="163"/>
      <c r="J5" s="164"/>
      <c r="K5" s="164" t="s">
        <v>367</v>
      </c>
      <c r="L5" s="166" t="s">
        <v>189</v>
      </c>
      <c r="R5" s="165" t="s">
        <v>437</v>
      </c>
    </row>
    <row r="6" spans="1:23" x14ac:dyDescent="0.25">
      <c r="A6" s="163" t="s">
        <v>91</v>
      </c>
      <c r="B6" s="163" t="s">
        <v>23</v>
      </c>
      <c r="C6" s="162">
        <v>0</v>
      </c>
      <c r="D6" s="163" t="s">
        <v>89</v>
      </c>
      <c r="E6" s="163" t="s">
        <v>221</v>
      </c>
      <c r="F6" s="163" t="s">
        <v>221</v>
      </c>
      <c r="G6" s="163" t="s">
        <v>410</v>
      </c>
      <c r="H6" s="163" t="s">
        <v>227</v>
      </c>
      <c r="I6" s="163" t="s">
        <v>328</v>
      </c>
      <c r="J6" s="164" t="s">
        <v>84</v>
      </c>
      <c r="K6" s="164" t="s">
        <v>423</v>
      </c>
      <c r="L6" s="166" t="s">
        <v>189</v>
      </c>
      <c r="R6" s="165" t="s">
        <v>437</v>
      </c>
    </row>
    <row r="7" spans="1:23" ht="75" x14ac:dyDescent="0.25">
      <c r="A7" s="163" t="s">
        <v>138</v>
      </c>
      <c r="B7" s="163" t="s">
        <v>20</v>
      </c>
      <c r="C7" s="162"/>
      <c r="E7" s="163"/>
      <c r="F7" s="163" t="s">
        <v>312</v>
      </c>
      <c r="G7" s="163" t="s">
        <v>275</v>
      </c>
      <c r="H7" s="163" t="s">
        <v>253</v>
      </c>
      <c r="I7" s="163" t="s">
        <v>212</v>
      </c>
      <c r="J7" s="164" t="s">
        <v>284</v>
      </c>
      <c r="K7" s="164" t="s">
        <v>283</v>
      </c>
      <c r="L7" s="166" t="s">
        <v>19</v>
      </c>
      <c r="P7" s="165" t="s">
        <v>208</v>
      </c>
      <c r="R7" s="165" t="s">
        <v>459</v>
      </c>
      <c r="S7" s="165" t="s">
        <v>486</v>
      </c>
    </row>
    <row r="8" spans="1:23" ht="120" x14ac:dyDescent="0.25">
      <c r="A8" s="163" t="s">
        <v>115</v>
      </c>
      <c r="B8" s="163" t="s">
        <v>23</v>
      </c>
      <c r="C8" s="162" t="s">
        <v>181</v>
      </c>
      <c r="D8" s="163" t="s">
        <v>181</v>
      </c>
      <c r="E8" s="163" t="s">
        <v>19</v>
      </c>
      <c r="F8" s="163"/>
      <c r="G8" s="163" t="s">
        <v>217</v>
      </c>
      <c r="H8" s="163" t="s">
        <v>210</v>
      </c>
      <c r="I8" s="163" t="s">
        <v>212</v>
      </c>
      <c r="J8" s="164" t="s">
        <v>226</v>
      </c>
      <c r="K8" s="164" t="s">
        <v>468</v>
      </c>
      <c r="L8" s="166" t="s">
        <v>19</v>
      </c>
      <c r="P8" s="165" t="s">
        <v>273</v>
      </c>
      <c r="R8" s="165" t="s">
        <v>459</v>
      </c>
      <c r="S8" s="165" t="s">
        <v>486</v>
      </c>
    </row>
    <row r="9" spans="1:23" ht="30" x14ac:dyDescent="0.25">
      <c r="A9" s="163" t="s">
        <v>108</v>
      </c>
      <c r="B9" s="163" t="s">
        <v>23</v>
      </c>
      <c r="C9" s="162" t="s">
        <v>89</v>
      </c>
      <c r="D9" s="163" t="s">
        <v>89</v>
      </c>
      <c r="E9" s="163" t="s">
        <v>221</v>
      </c>
      <c r="F9" s="163" t="s">
        <v>221</v>
      </c>
      <c r="G9" s="163" t="s">
        <v>435</v>
      </c>
      <c r="H9" s="163" t="s">
        <v>253</v>
      </c>
      <c r="I9" s="163" t="s">
        <v>436</v>
      </c>
      <c r="J9" s="164" t="s">
        <v>189</v>
      </c>
      <c r="K9" s="164"/>
      <c r="L9" s="166" t="s">
        <v>189</v>
      </c>
      <c r="R9" s="165" t="s">
        <v>437</v>
      </c>
    </row>
    <row r="10" spans="1:23" ht="120" x14ac:dyDescent="0.25">
      <c r="A10" s="163" t="s">
        <v>107</v>
      </c>
      <c r="B10" s="163" t="s">
        <v>23</v>
      </c>
      <c r="C10" s="162" t="s">
        <v>182</v>
      </c>
      <c r="D10" s="163" t="s">
        <v>182</v>
      </c>
      <c r="E10" s="163" t="s">
        <v>19</v>
      </c>
      <c r="F10" s="163" t="s">
        <v>201</v>
      </c>
      <c r="G10" s="163" t="s">
        <v>372</v>
      </c>
      <c r="H10" s="163" t="s">
        <v>373</v>
      </c>
      <c r="I10" s="163" t="s">
        <v>374</v>
      </c>
      <c r="J10" s="164" t="s">
        <v>21</v>
      </c>
      <c r="K10" s="164" t="s">
        <v>485</v>
      </c>
      <c r="L10" s="166" t="s">
        <v>189</v>
      </c>
      <c r="R10" s="165" t="s">
        <v>437</v>
      </c>
      <c r="S10" s="169"/>
    </row>
    <row r="11" spans="1:23" ht="45" x14ac:dyDescent="0.25">
      <c r="A11" s="163" t="s">
        <v>874</v>
      </c>
      <c r="B11" s="163" t="s">
        <v>23</v>
      </c>
      <c r="C11" s="162">
        <v>0</v>
      </c>
      <c r="D11" s="163" t="s">
        <v>89</v>
      </c>
      <c r="E11" s="163" t="s">
        <v>221</v>
      </c>
      <c r="F11" s="163" t="s">
        <v>221</v>
      </c>
      <c r="G11" s="163"/>
      <c r="H11" s="163"/>
      <c r="I11" s="163"/>
      <c r="J11" s="164" t="s">
        <v>84</v>
      </c>
      <c r="K11" s="164" t="s">
        <v>875</v>
      </c>
      <c r="L11" s="166" t="s">
        <v>189</v>
      </c>
      <c r="R11" s="165" t="s">
        <v>437</v>
      </c>
      <c r="S11" s="169"/>
    </row>
    <row r="12" spans="1:23" x14ac:dyDescent="0.25">
      <c r="A12" s="163" t="s">
        <v>106</v>
      </c>
      <c r="B12" s="163" t="s">
        <v>23</v>
      </c>
      <c r="C12" s="162">
        <v>0</v>
      </c>
      <c r="D12" s="163" t="s">
        <v>89</v>
      </c>
      <c r="E12" s="163" t="s">
        <v>221</v>
      </c>
      <c r="F12" s="163" t="s">
        <v>221</v>
      </c>
      <c r="G12" s="163" t="s">
        <v>410</v>
      </c>
      <c r="H12" s="163" t="s">
        <v>227</v>
      </c>
      <c r="I12" s="163" t="s">
        <v>328</v>
      </c>
      <c r="J12" s="164" t="s">
        <v>189</v>
      </c>
      <c r="K12" s="164" t="s">
        <v>416</v>
      </c>
      <c r="L12" s="166" t="s">
        <v>189</v>
      </c>
      <c r="R12" s="165" t="s">
        <v>437</v>
      </c>
    </row>
    <row r="13" spans="1:23" x14ac:dyDescent="0.25">
      <c r="A13" s="163" t="s">
        <v>105</v>
      </c>
      <c r="B13" s="163" t="s">
        <v>23</v>
      </c>
      <c r="C13" s="162" t="s">
        <v>89</v>
      </c>
      <c r="D13" s="163" t="s">
        <v>89</v>
      </c>
      <c r="E13" s="163" t="s">
        <v>221</v>
      </c>
      <c r="F13" s="163" t="s">
        <v>221</v>
      </c>
      <c r="G13" s="163" t="s">
        <v>435</v>
      </c>
      <c r="H13" s="163" t="s">
        <v>253</v>
      </c>
      <c r="I13" s="163" t="s">
        <v>328</v>
      </c>
      <c r="J13" s="164" t="s">
        <v>189</v>
      </c>
      <c r="K13" s="164" t="s">
        <v>416</v>
      </c>
      <c r="L13" s="166" t="s">
        <v>189</v>
      </c>
      <c r="R13" s="165" t="s">
        <v>437</v>
      </c>
    </row>
    <row r="14" spans="1:23" x14ac:dyDescent="0.25">
      <c r="A14" s="163" t="s">
        <v>104</v>
      </c>
      <c r="B14" s="163" t="s">
        <v>23</v>
      </c>
      <c r="C14" s="162">
        <v>0</v>
      </c>
      <c r="D14" s="163" t="s">
        <v>89</v>
      </c>
      <c r="E14" s="163" t="s">
        <v>221</v>
      </c>
      <c r="F14" s="163" t="s">
        <v>221</v>
      </c>
      <c r="G14" s="163" t="s">
        <v>410</v>
      </c>
      <c r="H14" s="163" t="s">
        <v>227</v>
      </c>
      <c r="I14" s="163" t="s">
        <v>419</v>
      </c>
      <c r="J14" s="164" t="s">
        <v>189</v>
      </c>
      <c r="K14" s="164"/>
      <c r="L14" s="166" t="s">
        <v>189</v>
      </c>
      <c r="R14" s="165" t="s">
        <v>437</v>
      </c>
    </row>
    <row r="15" spans="1:23" ht="60" x14ac:dyDescent="0.25">
      <c r="A15" s="163" t="s">
        <v>103</v>
      </c>
      <c r="B15" s="163" t="s">
        <v>23</v>
      </c>
      <c r="C15" s="95">
        <v>1</v>
      </c>
      <c r="D15" s="163" t="s">
        <v>89</v>
      </c>
      <c r="E15" s="163" t="s">
        <v>189</v>
      </c>
      <c r="F15" s="163"/>
      <c r="G15" s="163" t="s">
        <v>252</v>
      </c>
      <c r="H15" s="163" t="s">
        <v>253</v>
      </c>
      <c r="I15" s="163" t="s">
        <v>255</v>
      </c>
      <c r="J15" s="164" t="s">
        <v>254</v>
      </c>
      <c r="K15" s="164" t="s">
        <v>484</v>
      </c>
      <c r="L15" s="166" t="s">
        <v>189</v>
      </c>
      <c r="R15" s="165" t="s">
        <v>437</v>
      </c>
    </row>
    <row r="16" spans="1:23" x14ac:dyDescent="0.25">
      <c r="A16" s="163" t="s">
        <v>876</v>
      </c>
      <c r="B16" s="163" t="s">
        <v>23</v>
      </c>
      <c r="C16" s="95">
        <v>0</v>
      </c>
      <c r="D16" s="163" t="s">
        <v>89</v>
      </c>
      <c r="E16" s="163" t="s">
        <v>221</v>
      </c>
      <c r="F16" s="163" t="s">
        <v>221</v>
      </c>
      <c r="G16" s="163"/>
      <c r="H16" s="163"/>
      <c r="I16" s="163"/>
      <c r="J16" s="164" t="s">
        <v>189</v>
      </c>
      <c r="K16" s="164" t="s">
        <v>877</v>
      </c>
      <c r="L16" s="166" t="s">
        <v>189</v>
      </c>
      <c r="R16" s="165" t="s">
        <v>437</v>
      </c>
    </row>
    <row r="17" spans="1:19" ht="60" x14ac:dyDescent="0.25">
      <c r="A17" s="163" t="s">
        <v>102</v>
      </c>
      <c r="B17" s="163" t="s">
        <v>23</v>
      </c>
      <c r="C17" s="162">
        <v>1</v>
      </c>
      <c r="D17" s="163" t="s">
        <v>182</v>
      </c>
      <c r="E17" s="163" t="s">
        <v>189</v>
      </c>
      <c r="F17" s="163"/>
      <c r="G17" s="163" t="s">
        <v>435</v>
      </c>
      <c r="H17" s="163" t="s">
        <v>253</v>
      </c>
      <c r="I17" s="163" t="s">
        <v>328</v>
      </c>
      <c r="J17" s="164" t="s">
        <v>438</v>
      </c>
      <c r="K17" s="164" t="s">
        <v>439</v>
      </c>
      <c r="L17" s="166" t="s">
        <v>189</v>
      </c>
      <c r="M17" s="163"/>
      <c r="N17" s="163"/>
      <c r="O17" s="163"/>
      <c r="P17" s="164"/>
      <c r="Q17" s="163"/>
      <c r="R17" s="165" t="s">
        <v>16</v>
      </c>
      <c r="S17" s="165" t="s">
        <v>470</v>
      </c>
    </row>
    <row r="18" spans="1:19" ht="45" x14ac:dyDescent="0.25">
      <c r="A18" s="163" t="s">
        <v>101</v>
      </c>
      <c r="B18" s="163" t="s">
        <v>23</v>
      </c>
      <c r="C18" s="162">
        <v>0</v>
      </c>
      <c r="D18" s="163" t="s">
        <v>89</v>
      </c>
      <c r="E18" s="163"/>
      <c r="F18" s="163"/>
      <c r="G18" s="163" t="s">
        <v>410</v>
      </c>
      <c r="H18" s="163" t="s">
        <v>227</v>
      </c>
      <c r="I18" s="163" t="s">
        <v>417</v>
      </c>
      <c r="J18" s="164" t="s">
        <v>84</v>
      </c>
      <c r="K18" s="164" t="s">
        <v>418</v>
      </c>
      <c r="R18" s="165" t="s">
        <v>16</v>
      </c>
      <c r="S18" s="165" t="s">
        <v>432</v>
      </c>
    </row>
    <row r="19" spans="1:19" x14ac:dyDescent="0.25">
      <c r="A19" s="163" t="s">
        <v>878</v>
      </c>
      <c r="B19" s="163" t="s">
        <v>23</v>
      </c>
      <c r="C19" s="162">
        <v>0</v>
      </c>
      <c r="D19">
        <v>0</v>
      </c>
      <c r="E19" s="163" t="s">
        <v>221</v>
      </c>
      <c r="F19" s="163" t="s">
        <v>221</v>
      </c>
      <c r="G19" s="163"/>
      <c r="H19" s="163"/>
      <c r="I19" s="163"/>
      <c r="J19" s="164" t="s">
        <v>21</v>
      </c>
      <c r="K19" s="164" t="s">
        <v>880</v>
      </c>
      <c r="L19" s="166" t="s">
        <v>189</v>
      </c>
      <c r="R19" s="165" t="s">
        <v>437</v>
      </c>
    </row>
    <row r="20" spans="1:19" ht="45" x14ac:dyDescent="0.25">
      <c r="A20" s="163" t="s">
        <v>100</v>
      </c>
      <c r="B20" s="163" t="s">
        <v>23</v>
      </c>
      <c r="C20" s="162" t="s">
        <v>89</v>
      </c>
      <c r="D20" s="163" t="s">
        <v>89</v>
      </c>
      <c r="E20" s="163"/>
      <c r="F20" s="163"/>
      <c r="G20" s="163" t="s">
        <v>410</v>
      </c>
      <c r="H20" s="163" t="s">
        <v>227</v>
      </c>
      <c r="I20" s="163"/>
      <c r="J20" s="164" t="s">
        <v>84</v>
      </c>
      <c r="K20" s="164" t="s">
        <v>879</v>
      </c>
      <c r="R20" s="165" t="s">
        <v>16</v>
      </c>
      <c r="S20" s="165" t="s">
        <v>432</v>
      </c>
    </row>
    <row r="21" spans="1:19" ht="180" x14ac:dyDescent="0.25">
      <c r="A21" s="163" t="s">
        <v>140</v>
      </c>
      <c r="B21" s="163" t="s">
        <v>23</v>
      </c>
      <c r="C21" s="162">
        <v>2</v>
      </c>
      <c r="D21" s="163" t="s">
        <v>181</v>
      </c>
      <c r="E21" s="163" t="s">
        <v>84</v>
      </c>
      <c r="F21" s="163" t="s">
        <v>382</v>
      </c>
      <c r="G21" s="163" t="s">
        <v>452</v>
      </c>
      <c r="H21" s="163" t="s">
        <v>453</v>
      </c>
      <c r="I21" s="163" t="s">
        <v>454</v>
      </c>
      <c r="J21" s="164" t="s">
        <v>375</v>
      </c>
      <c r="K21" s="164" t="s">
        <v>455</v>
      </c>
      <c r="L21" s="166" t="s">
        <v>189</v>
      </c>
      <c r="R21" s="165" t="s">
        <v>437</v>
      </c>
    </row>
    <row r="22" spans="1:19" ht="75" x14ac:dyDescent="0.25">
      <c r="A22" s="163" t="s">
        <v>176</v>
      </c>
      <c r="B22" s="163" t="s">
        <v>23</v>
      </c>
      <c r="C22" s="162">
        <v>0</v>
      </c>
      <c r="D22" s="163" t="s">
        <v>89</v>
      </c>
      <c r="E22" s="163" t="s">
        <v>221</v>
      </c>
      <c r="F22" s="163" t="s">
        <v>221</v>
      </c>
      <c r="G22" s="163" t="s">
        <v>330</v>
      </c>
      <c r="H22" s="163" t="s">
        <v>331</v>
      </c>
      <c r="I22" s="163" t="s">
        <v>369</v>
      </c>
      <c r="J22" s="164" t="s">
        <v>380</v>
      </c>
      <c r="K22" s="164" t="s">
        <v>379</v>
      </c>
      <c r="L22" s="166" t="s">
        <v>189</v>
      </c>
      <c r="R22" s="165" t="s">
        <v>437</v>
      </c>
    </row>
    <row r="23" spans="1:19" ht="30" x14ac:dyDescent="0.25">
      <c r="A23" s="163" t="s">
        <v>165</v>
      </c>
      <c r="B23" s="163" t="s">
        <v>23</v>
      </c>
      <c r="C23" s="162">
        <v>0</v>
      </c>
      <c r="D23" s="163" t="s">
        <v>89</v>
      </c>
      <c r="E23" s="163" t="s">
        <v>216</v>
      </c>
      <c r="F23" s="163" t="s">
        <v>221</v>
      </c>
      <c r="G23" s="163"/>
      <c r="H23" s="163"/>
      <c r="I23" s="163"/>
      <c r="J23" s="164" t="s">
        <v>354</v>
      </c>
      <c r="K23" s="164" t="s">
        <v>368</v>
      </c>
      <c r="L23" s="166" t="s">
        <v>189</v>
      </c>
      <c r="R23" s="165" t="s">
        <v>437</v>
      </c>
    </row>
    <row r="24" spans="1:19" ht="60" x14ac:dyDescent="0.25">
      <c r="A24" s="163" t="s">
        <v>175</v>
      </c>
      <c r="B24" s="163" t="s">
        <v>23</v>
      </c>
      <c r="C24" s="162">
        <v>1</v>
      </c>
      <c r="D24" s="163" t="s">
        <v>182</v>
      </c>
      <c r="E24" s="163" t="s">
        <v>84</v>
      </c>
      <c r="F24" s="163" t="s">
        <v>392</v>
      </c>
      <c r="G24" s="163" t="s">
        <v>393</v>
      </c>
      <c r="H24" s="163" t="s">
        <v>253</v>
      </c>
      <c r="I24" s="163" t="s">
        <v>394</v>
      </c>
      <c r="J24" s="164" t="s">
        <v>391</v>
      </c>
      <c r="K24" s="164" t="s">
        <v>390</v>
      </c>
      <c r="L24" s="166" t="s">
        <v>189</v>
      </c>
      <c r="R24" s="165" t="s">
        <v>437</v>
      </c>
    </row>
    <row r="25" spans="1:19" x14ac:dyDescent="0.25">
      <c r="A25" s="163" t="s">
        <v>174</v>
      </c>
      <c r="B25" s="163" t="s">
        <v>23</v>
      </c>
      <c r="C25" s="162">
        <v>0</v>
      </c>
      <c r="D25" s="163" t="s">
        <v>89</v>
      </c>
      <c r="E25" s="163" t="s">
        <v>221</v>
      </c>
      <c r="F25" s="163" t="s">
        <v>221</v>
      </c>
      <c r="G25" s="163" t="s">
        <v>393</v>
      </c>
      <c r="H25" s="163" t="s">
        <v>253</v>
      </c>
      <c r="I25" s="163"/>
      <c r="J25" s="164" t="s">
        <v>391</v>
      </c>
      <c r="K25" s="164" t="s">
        <v>389</v>
      </c>
      <c r="L25" s="166" t="s">
        <v>189</v>
      </c>
      <c r="R25" s="165" t="s">
        <v>437</v>
      </c>
    </row>
    <row r="26" spans="1:19" ht="45" x14ac:dyDescent="0.25">
      <c r="A26" s="163" t="s">
        <v>114</v>
      </c>
      <c r="B26" s="163" t="s">
        <v>20</v>
      </c>
      <c r="C26" s="162">
        <v>1</v>
      </c>
      <c r="D26" s="163" t="s">
        <v>182</v>
      </c>
      <c r="E26" s="163" t="s">
        <v>84</v>
      </c>
      <c r="F26" s="163" t="s">
        <v>312</v>
      </c>
      <c r="G26" s="163" t="s">
        <v>275</v>
      </c>
      <c r="H26" s="163" t="s">
        <v>280</v>
      </c>
      <c r="I26" s="163" t="s">
        <v>212</v>
      </c>
      <c r="J26" s="164" t="s">
        <v>282</v>
      </c>
      <c r="K26" s="164" t="s">
        <v>281</v>
      </c>
      <c r="L26" s="166" t="s">
        <v>21</v>
      </c>
      <c r="R26" s="165" t="s">
        <v>437</v>
      </c>
    </row>
    <row r="27" spans="1:19" ht="30" x14ac:dyDescent="0.25">
      <c r="A27" s="163" t="s">
        <v>162</v>
      </c>
      <c r="B27" s="163" t="s">
        <v>23</v>
      </c>
      <c r="C27" s="162">
        <v>0</v>
      </c>
      <c r="D27" s="163" t="s">
        <v>89</v>
      </c>
      <c r="E27" s="163" t="s">
        <v>221</v>
      </c>
      <c r="F27" s="163" t="s">
        <v>221</v>
      </c>
      <c r="G27" s="163" t="s">
        <v>279</v>
      </c>
      <c r="H27" s="163" t="s">
        <v>253</v>
      </c>
      <c r="I27" s="163" t="s">
        <v>212</v>
      </c>
      <c r="J27" s="164" t="s">
        <v>301</v>
      </c>
      <c r="K27" s="164"/>
      <c r="L27" s="166" t="s">
        <v>189</v>
      </c>
      <c r="R27" s="165" t="s">
        <v>437</v>
      </c>
    </row>
    <row r="28" spans="1:19" ht="90" x14ac:dyDescent="0.25">
      <c r="A28" s="163" t="s">
        <v>161</v>
      </c>
      <c r="B28" s="163" t="s">
        <v>23</v>
      </c>
      <c r="C28" s="162">
        <v>1</v>
      </c>
      <c r="D28" s="163" t="s">
        <v>182</v>
      </c>
      <c r="E28" s="163" t="s">
        <v>348</v>
      </c>
      <c r="F28" s="163" t="s">
        <v>347</v>
      </c>
      <c r="G28" s="163" t="s">
        <v>343</v>
      </c>
      <c r="H28" s="163" t="s">
        <v>253</v>
      </c>
      <c r="I28" s="163" t="s">
        <v>362</v>
      </c>
      <c r="J28" s="164" t="s">
        <v>282</v>
      </c>
      <c r="K28" s="164" t="s">
        <v>346</v>
      </c>
      <c r="L28" s="166" t="s">
        <v>189</v>
      </c>
      <c r="R28" s="165" t="s">
        <v>437</v>
      </c>
    </row>
    <row r="29" spans="1:19" ht="180" x14ac:dyDescent="0.25">
      <c r="A29" s="163" t="s">
        <v>173</v>
      </c>
      <c r="B29" s="163" t="s">
        <v>23</v>
      </c>
      <c r="C29" s="162">
        <v>1</v>
      </c>
      <c r="D29" s="163" t="s">
        <v>182</v>
      </c>
      <c r="E29" s="163" t="s">
        <v>189</v>
      </c>
      <c r="F29" s="163" t="s">
        <v>444</v>
      </c>
      <c r="G29" s="163" t="s">
        <v>443</v>
      </c>
      <c r="H29" s="163" t="s">
        <v>253</v>
      </c>
      <c r="I29" s="163" t="s">
        <v>442</v>
      </c>
      <c r="J29" s="164" t="s">
        <v>395</v>
      </c>
      <c r="K29" s="164" t="s">
        <v>445</v>
      </c>
      <c r="L29" s="166" t="s">
        <v>189</v>
      </c>
      <c r="R29" s="165" t="s">
        <v>437</v>
      </c>
    </row>
    <row r="30" spans="1:19" x14ac:dyDescent="0.25">
      <c r="A30" s="163" t="s">
        <v>160</v>
      </c>
      <c r="B30" s="163" t="s">
        <v>23</v>
      </c>
      <c r="C30" s="162">
        <v>0</v>
      </c>
      <c r="D30" s="163" t="s">
        <v>89</v>
      </c>
      <c r="E30" s="163" t="s">
        <v>221</v>
      </c>
      <c r="F30" s="163" t="s">
        <v>221</v>
      </c>
      <c r="G30" s="163"/>
      <c r="H30" s="163"/>
      <c r="I30" s="163"/>
      <c r="J30" s="164"/>
      <c r="K30" s="164" t="s">
        <v>367</v>
      </c>
      <c r="L30" s="166" t="s">
        <v>189</v>
      </c>
      <c r="R30" s="165" t="s">
        <v>437</v>
      </c>
    </row>
    <row r="31" spans="1:19" x14ac:dyDescent="0.25">
      <c r="A31" s="163" t="s">
        <v>159</v>
      </c>
      <c r="B31" s="163" t="s">
        <v>23</v>
      </c>
      <c r="C31" s="162">
        <v>0</v>
      </c>
      <c r="D31" s="163" t="s">
        <v>89</v>
      </c>
      <c r="E31" s="163" t="s">
        <v>221</v>
      </c>
      <c r="F31" s="163" t="s">
        <v>221</v>
      </c>
      <c r="G31" s="163"/>
      <c r="H31" s="163"/>
      <c r="I31" s="163"/>
      <c r="J31" s="164"/>
      <c r="K31" s="164" t="s">
        <v>367</v>
      </c>
      <c r="L31" s="166" t="s">
        <v>189</v>
      </c>
      <c r="R31" s="165" t="s">
        <v>437</v>
      </c>
    </row>
    <row r="32" spans="1:19" ht="30" x14ac:dyDescent="0.25">
      <c r="A32" s="163" t="s">
        <v>172</v>
      </c>
      <c r="B32" s="163" t="s">
        <v>23</v>
      </c>
      <c r="C32" s="162">
        <v>1</v>
      </c>
      <c r="D32" s="163" t="s">
        <v>182</v>
      </c>
      <c r="E32" s="163" t="s">
        <v>84</v>
      </c>
      <c r="F32" s="163" t="s">
        <v>324</v>
      </c>
      <c r="G32" s="163" t="s">
        <v>440</v>
      </c>
      <c r="H32" s="163" t="s">
        <v>441</v>
      </c>
      <c r="I32" s="163" t="s">
        <v>411</v>
      </c>
      <c r="J32" s="164" t="s">
        <v>413</v>
      </c>
      <c r="K32" s="164" t="s">
        <v>412</v>
      </c>
      <c r="L32" s="166" t="s">
        <v>189</v>
      </c>
      <c r="R32" s="165" t="s">
        <v>437</v>
      </c>
    </row>
    <row r="33" spans="1:19" ht="30" x14ac:dyDescent="0.25">
      <c r="A33" s="163" t="s">
        <v>158</v>
      </c>
      <c r="B33" s="163" t="s">
        <v>23</v>
      </c>
      <c r="C33" s="162">
        <v>0</v>
      </c>
      <c r="D33" s="163" t="s">
        <v>89</v>
      </c>
      <c r="E33" s="163" t="s">
        <v>221</v>
      </c>
      <c r="F33" s="163" t="s">
        <v>221</v>
      </c>
      <c r="G33" s="163" t="s">
        <v>410</v>
      </c>
      <c r="H33" s="163" t="s">
        <v>227</v>
      </c>
      <c r="I33" s="163" t="s">
        <v>328</v>
      </c>
      <c r="J33" s="164" t="s">
        <v>349</v>
      </c>
      <c r="K33" s="164" t="s">
        <v>424</v>
      </c>
      <c r="L33" s="166" t="s">
        <v>189</v>
      </c>
      <c r="R33" s="165" t="s">
        <v>437</v>
      </c>
    </row>
    <row r="34" spans="1:19" ht="30" x14ac:dyDescent="0.25">
      <c r="A34" s="163" t="s">
        <v>157</v>
      </c>
      <c r="B34" s="163" t="s">
        <v>23</v>
      </c>
      <c r="C34" s="162">
        <v>0</v>
      </c>
      <c r="D34" s="163" t="s">
        <v>89</v>
      </c>
      <c r="E34" s="163" t="s">
        <v>221</v>
      </c>
      <c r="F34" s="163" t="s">
        <v>221</v>
      </c>
      <c r="G34" s="163" t="s">
        <v>410</v>
      </c>
      <c r="H34" s="163" t="s">
        <v>227</v>
      </c>
      <c r="I34" s="163" t="s">
        <v>328</v>
      </c>
      <c r="J34" s="164" t="s">
        <v>349</v>
      </c>
      <c r="K34" s="164" t="s">
        <v>425</v>
      </c>
      <c r="L34" s="166" t="s">
        <v>189</v>
      </c>
      <c r="R34" s="165" t="s">
        <v>437</v>
      </c>
    </row>
    <row r="35" spans="1:19" ht="165" x14ac:dyDescent="0.25">
      <c r="A35" s="163" t="s">
        <v>156</v>
      </c>
      <c r="B35" s="163" t="s">
        <v>23</v>
      </c>
      <c r="C35" s="162" t="s">
        <v>182</v>
      </c>
      <c r="D35" s="163" t="s">
        <v>182</v>
      </c>
      <c r="E35" s="163" t="s">
        <v>84</v>
      </c>
      <c r="F35" s="163" t="s">
        <v>323</v>
      </c>
      <c r="G35" s="163" t="s">
        <v>251</v>
      </c>
      <c r="H35" s="163" t="s">
        <v>227</v>
      </c>
      <c r="I35" s="163" t="s">
        <v>243</v>
      </c>
      <c r="J35" s="164" t="s">
        <v>244</v>
      </c>
      <c r="K35" s="164" t="s">
        <v>250</v>
      </c>
      <c r="L35" s="166" t="s">
        <v>189</v>
      </c>
      <c r="M35" s="163"/>
      <c r="N35" s="163"/>
      <c r="O35" s="163"/>
      <c r="P35" s="164"/>
      <c r="Q35" s="163"/>
      <c r="R35" s="164" t="s">
        <v>437</v>
      </c>
    </row>
    <row r="36" spans="1:19" ht="45" x14ac:dyDescent="0.25">
      <c r="A36" s="163" t="s">
        <v>155</v>
      </c>
      <c r="B36" s="163" t="s">
        <v>23</v>
      </c>
      <c r="C36" s="162">
        <v>0</v>
      </c>
      <c r="D36" s="163" t="s">
        <v>89</v>
      </c>
      <c r="E36" s="163" t="s">
        <v>221</v>
      </c>
      <c r="F36" s="163" t="s">
        <v>221</v>
      </c>
      <c r="G36" s="163" t="s">
        <v>410</v>
      </c>
      <c r="H36" s="163" t="s">
        <v>227</v>
      </c>
      <c r="I36" s="163" t="s">
        <v>426</v>
      </c>
      <c r="J36" s="164" t="s">
        <v>397</v>
      </c>
      <c r="K36" s="164" t="s">
        <v>427</v>
      </c>
      <c r="L36" s="166" t="s">
        <v>189</v>
      </c>
      <c r="R36" s="164" t="s">
        <v>437</v>
      </c>
    </row>
    <row r="37" spans="1:19" x14ac:dyDescent="0.25">
      <c r="A37" s="163" t="s">
        <v>154</v>
      </c>
      <c r="B37" s="163" t="s">
        <v>23</v>
      </c>
      <c r="C37" s="162">
        <v>0</v>
      </c>
      <c r="D37" s="163" t="s">
        <v>89</v>
      </c>
      <c r="E37" s="163" t="s">
        <v>221</v>
      </c>
      <c r="F37" s="163" t="s">
        <v>221</v>
      </c>
      <c r="G37" s="163" t="s">
        <v>410</v>
      </c>
      <c r="H37" s="163" t="s">
        <v>227</v>
      </c>
      <c r="I37" s="163" t="s">
        <v>328</v>
      </c>
      <c r="J37" s="164" t="s">
        <v>189</v>
      </c>
      <c r="K37" s="164" t="s">
        <v>416</v>
      </c>
      <c r="L37" s="166" t="s">
        <v>189</v>
      </c>
      <c r="R37" s="164" t="s">
        <v>437</v>
      </c>
    </row>
    <row r="38" spans="1:19" ht="45" x14ac:dyDescent="0.25">
      <c r="A38" s="163" t="s">
        <v>153</v>
      </c>
      <c r="B38" s="163" t="s">
        <v>23</v>
      </c>
      <c r="C38" s="162">
        <v>1</v>
      </c>
      <c r="D38" s="163" t="s">
        <v>182</v>
      </c>
      <c r="E38" s="163" t="s">
        <v>84</v>
      </c>
      <c r="F38" s="163" t="s">
        <v>316</v>
      </c>
      <c r="G38" s="163" t="s">
        <v>303</v>
      </c>
      <c r="H38" s="163" t="s">
        <v>304</v>
      </c>
      <c r="I38" s="163" t="s">
        <v>228</v>
      </c>
      <c r="J38" s="164" t="s">
        <v>189</v>
      </c>
      <c r="K38" s="164" t="s">
        <v>305</v>
      </c>
      <c r="L38" s="166" t="s">
        <v>189</v>
      </c>
      <c r="R38" s="165" t="s">
        <v>437</v>
      </c>
    </row>
    <row r="39" spans="1:19" x14ac:dyDescent="0.25">
      <c r="A39" s="163" t="s">
        <v>152</v>
      </c>
      <c r="B39" s="163" t="s">
        <v>23</v>
      </c>
      <c r="C39" s="162" t="s">
        <v>89</v>
      </c>
      <c r="D39" s="163" t="s">
        <v>89</v>
      </c>
      <c r="E39" s="163" t="s">
        <v>221</v>
      </c>
      <c r="F39" s="163" t="s">
        <v>221</v>
      </c>
      <c r="G39" s="163" t="s">
        <v>343</v>
      </c>
      <c r="H39" s="163" t="s">
        <v>253</v>
      </c>
      <c r="I39" s="163" t="s">
        <v>328</v>
      </c>
      <c r="J39" s="164" t="s">
        <v>189</v>
      </c>
      <c r="K39" s="164"/>
      <c r="L39" s="166" t="s">
        <v>189</v>
      </c>
      <c r="R39" s="165" t="s">
        <v>437</v>
      </c>
    </row>
    <row r="40" spans="1:19" ht="45" x14ac:dyDescent="0.25">
      <c r="A40" s="163" t="s">
        <v>151</v>
      </c>
      <c r="B40" s="163" t="s">
        <v>23</v>
      </c>
      <c r="C40" s="162" t="s">
        <v>182</v>
      </c>
      <c r="D40" s="163" t="s">
        <v>182</v>
      </c>
      <c r="E40" s="163" t="s">
        <v>84</v>
      </c>
      <c r="F40" s="163" t="s">
        <v>313</v>
      </c>
      <c r="G40" s="163" t="s">
        <v>343</v>
      </c>
      <c r="H40" s="163" t="s">
        <v>253</v>
      </c>
      <c r="I40" s="163" t="s">
        <v>328</v>
      </c>
      <c r="J40" s="164" t="s">
        <v>345</v>
      </c>
      <c r="K40" s="164" t="s">
        <v>344</v>
      </c>
      <c r="L40" s="166" t="s">
        <v>189</v>
      </c>
      <c r="R40" s="165" t="s">
        <v>437</v>
      </c>
    </row>
    <row r="41" spans="1:19" x14ac:dyDescent="0.25">
      <c r="A41" s="163" t="s">
        <v>149</v>
      </c>
      <c r="B41" s="163" t="s">
        <v>23</v>
      </c>
      <c r="C41" s="162">
        <v>0</v>
      </c>
      <c r="D41" s="163" t="s">
        <v>89</v>
      </c>
      <c r="E41" s="163" t="s">
        <v>221</v>
      </c>
      <c r="F41" s="163" t="s">
        <v>221</v>
      </c>
      <c r="G41" s="163" t="s">
        <v>330</v>
      </c>
      <c r="H41" s="163" t="s">
        <v>331</v>
      </c>
      <c r="I41" s="163" t="s">
        <v>328</v>
      </c>
      <c r="J41" s="164" t="s">
        <v>189</v>
      </c>
      <c r="K41" s="164"/>
      <c r="L41" s="166" t="s">
        <v>189</v>
      </c>
      <c r="R41" s="165" t="s">
        <v>437</v>
      </c>
    </row>
    <row r="42" spans="1:19" ht="30" x14ac:dyDescent="0.25">
      <c r="A42" s="163" t="s">
        <v>150</v>
      </c>
      <c r="B42" s="163" t="s">
        <v>23</v>
      </c>
      <c r="C42" s="162">
        <v>1</v>
      </c>
      <c r="D42" s="163" t="s">
        <v>182</v>
      </c>
      <c r="E42" s="163" t="s">
        <v>84</v>
      </c>
      <c r="F42" s="163" t="s">
        <v>376</v>
      </c>
      <c r="G42" s="163" t="s">
        <v>330</v>
      </c>
      <c r="H42" s="163" t="s">
        <v>331</v>
      </c>
      <c r="I42" s="163" t="s">
        <v>378</v>
      </c>
      <c r="J42" s="164" t="s">
        <v>345</v>
      </c>
      <c r="K42" s="164" t="s">
        <v>388</v>
      </c>
      <c r="L42" s="166" t="s">
        <v>189</v>
      </c>
      <c r="R42" s="165" t="s">
        <v>437</v>
      </c>
    </row>
    <row r="43" spans="1:19" x14ac:dyDescent="0.25">
      <c r="A43" s="163" t="s">
        <v>148</v>
      </c>
      <c r="B43" s="163" t="s">
        <v>23</v>
      </c>
      <c r="C43" s="162">
        <v>0</v>
      </c>
      <c r="D43" s="163" t="s">
        <v>89</v>
      </c>
      <c r="E43" s="163" t="s">
        <v>221</v>
      </c>
      <c r="F43" s="163" t="s">
        <v>221</v>
      </c>
      <c r="G43" s="163" t="s">
        <v>410</v>
      </c>
      <c r="H43" s="163" t="s">
        <v>227</v>
      </c>
      <c r="I43" s="163" t="s">
        <v>328</v>
      </c>
      <c r="J43" s="164" t="s">
        <v>349</v>
      </c>
      <c r="K43" s="164" t="s">
        <v>422</v>
      </c>
      <c r="L43" s="166" t="s">
        <v>189</v>
      </c>
      <c r="R43" s="165" t="s">
        <v>437</v>
      </c>
    </row>
    <row r="44" spans="1:19" ht="45" x14ac:dyDescent="0.25">
      <c r="A44" s="163" t="s">
        <v>147</v>
      </c>
      <c r="B44" s="163" t="s">
        <v>23</v>
      </c>
      <c r="C44" s="162">
        <v>0</v>
      </c>
      <c r="D44" s="163" t="s">
        <v>89</v>
      </c>
      <c r="E44" s="163" t="s">
        <v>221</v>
      </c>
      <c r="F44" s="163" t="s">
        <v>221</v>
      </c>
      <c r="G44" s="163" t="s">
        <v>393</v>
      </c>
      <c r="H44" s="163" t="s">
        <v>253</v>
      </c>
      <c r="I44" s="163" t="s">
        <v>328</v>
      </c>
      <c r="J44" s="164" t="s">
        <v>360</v>
      </c>
      <c r="K44" s="164" t="s">
        <v>399</v>
      </c>
      <c r="L44" s="166" t="s">
        <v>189</v>
      </c>
      <c r="R44" s="164" t="s">
        <v>437</v>
      </c>
    </row>
    <row r="45" spans="1:19" ht="135" x14ac:dyDescent="0.25">
      <c r="A45" s="163" t="s">
        <v>146</v>
      </c>
      <c r="B45" s="163" t="s">
        <v>20</v>
      </c>
      <c r="C45" s="162">
        <v>0</v>
      </c>
      <c r="D45" s="163" t="s">
        <v>89</v>
      </c>
      <c r="E45" s="163" t="s">
        <v>221</v>
      </c>
      <c r="F45" s="163" t="s">
        <v>221</v>
      </c>
      <c r="G45" s="163" t="s">
        <v>343</v>
      </c>
      <c r="H45" s="163" t="s">
        <v>253</v>
      </c>
      <c r="I45" s="163" t="s">
        <v>328</v>
      </c>
      <c r="J45" s="164" t="s">
        <v>360</v>
      </c>
      <c r="K45" s="164" t="s">
        <v>359</v>
      </c>
      <c r="L45" s="166" t="s">
        <v>189</v>
      </c>
      <c r="R45" s="165" t="s">
        <v>437</v>
      </c>
    </row>
    <row r="46" spans="1:19" x14ac:dyDescent="0.25">
      <c r="A46" s="163" t="s">
        <v>881</v>
      </c>
      <c r="B46" s="163" t="s">
        <v>23</v>
      </c>
      <c r="C46" s="162">
        <v>0</v>
      </c>
      <c r="D46" s="95">
        <v>0</v>
      </c>
      <c r="E46" s="163" t="s">
        <v>221</v>
      </c>
      <c r="F46" s="163" t="s">
        <v>221</v>
      </c>
      <c r="G46"/>
      <c r="H46"/>
      <c r="I46"/>
      <c r="J46" s="164" t="s">
        <v>21</v>
      </c>
      <c r="K46" s="164" t="s">
        <v>882</v>
      </c>
      <c r="L46" s="166" t="s">
        <v>189</v>
      </c>
      <c r="R46" s="165" t="s">
        <v>437</v>
      </c>
    </row>
    <row r="47" spans="1:19" ht="120" x14ac:dyDescent="0.25">
      <c r="A47" s="163" t="s">
        <v>145</v>
      </c>
      <c r="B47" s="163" t="s">
        <v>20</v>
      </c>
      <c r="C47" s="162">
        <v>1</v>
      </c>
      <c r="D47" s="163" t="s">
        <v>182</v>
      </c>
      <c r="E47" s="163" t="s">
        <v>84</v>
      </c>
      <c r="F47" s="163" t="s">
        <v>324</v>
      </c>
      <c r="G47" s="163" t="s">
        <v>325</v>
      </c>
      <c r="H47" s="163" t="s">
        <v>253</v>
      </c>
      <c r="I47" s="163" t="s">
        <v>326</v>
      </c>
      <c r="J47" s="164" t="s">
        <v>327</v>
      </c>
      <c r="K47" s="164" t="s">
        <v>450</v>
      </c>
      <c r="L47" s="166" t="s">
        <v>189</v>
      </c>
      <c r="R47" s="165" t="s">
        <v>437</v>
      </c>
      <c r="S47" s="165" t="s">
        <v>451</v>
      </c>
    </row>
    <row r="48" spans="1:19" ht="90" x14ac:dyDescent="0.25">
      <c r="A48" s="163" t="s">
        <v>144</v>
      </c>
      <c r="B48" s="163" t="s">
        <v>23</v>
      </c>
      <c r="C48" s="162"/>
      <c r="D48" s="163"/>
      <c r="E48" s="163"/>
      <c r="F48" s="163"/>
      <c r="G48" s="163"/>
      <c r="H48" s="163"/>
      <c r="I48" s="163"/>
      <c r="J48" s="164"/>
      <c r="K48" s="164"/>
      <c r="L48" s="166" t="s">
        <v>189</v>
      </c>
      <c r="R48" s="165" t="s">
        <v>366</v>
      </c>
      <c r="S48" s="165" t="s">
        <v>480</v>
      </c>
    </row>
    <row r="49" spans="1:19" ht="30" x14ac:dyDescent="0.25">
      <c r="A49" s="163" t="s">
        <v>143</v>
      </c>
      <c r="B49" s="163" t="s">
        <v>23</v>
      </c>
      <c r="C49" s="162">
        <v>1</v>
      </c>
      <c r="D49" s="163" t="s">
        <v>182</v>
      </c>
      <c r="E49" s="163" t="s">
        <v>84</v>
      </c>
      <c r="F49" s="163" t="s">
        <v>414</v>
      </c>
      <c r="G49" s="163" t="s">
        <v>410</v>
      </c>
      <c r="H49" s="163" t="s">
        <v>227</v>
      </c>
      <c r="I49" s="163" t="s">
        <v>328</v>
      </c>
      <c r="J49" s="164" t="s">
        <v>413</v>
      </c>
      <c r="K49" s="164" t="s">
        <v>415</v>
      </c>
      <c r="L49" s="166" t="s">
        <v>189</v>
      </c>
      <c r="P49" s="165" t="s">
        <v>456</v>
      </c>
      <c r="R49" s="165" t="s">
        <v>437</v>
      </c>
    </row>
    <row r="50" spans="1:19" ht="30" x14ac:dyDescent="0.25">
      <c r="A50" s="163" t="s">
        <v>142</v>
      </c>
      <c r="B50" s="163" t="s">
        <v>23</v>
      </c>
      <c r="C50" s="162" t="s">
        <v>89</v>
      </c>
      <c r="D50" s="163"/>
      <c r="E50" s="163"/>
      <c r="F50" s="163"/>
      <c r="G50" s="163" t="s">
        <v>275</v>
      </c>
      <c r="H50" s="163" t="s">
        <v>253</v>
      </c>
      <c r="I50" s="163" t="s">
        <v>276</v>
      </c>
      <c r="J50" s="164" t="s">
        <v>278</v>
      </c>
      <c r="K50" s="165" t="s">
        <v>277</v>
      </c>
      <c r="L50" s="166" t="s">
        <v>189</v>
      </c>
      <c r="R50" s="164" t="s">
        <v>437</v>
      </c>
    </row>
    <row r="51" spans="1:19" ht="135" x14ac:dyDescent="0.25">
      <c r="A51" s="163" t="s">
        <v>141</v>
      </c>
      <c r="B51" s="163" t="s">
        <v>20</v>
      </c>
      <c r="C51" s="162" t="s">
        <v>182</v>
      </c>
      <c r="D51" s="163" t="s">
        <v>182</v>
      </c>
      <c r="E51" s="163" t="s">
        <v>19</v>
      </c>
      <c r="F51" s="163" t="s">
        <v>318</v>
      </c>
      <c r="G51" s="163" t="s">
        <v>293</v>
      </c>
      <c r="H51" s="163" t="s">
        <v>253</v>
      </c>
      <c r="I51" s="163"/>
      <c r="J51" s="164" t="s">
        <v>193</v>
      </c>
      <c r="K51" s="164" t="s">
        <v>298</v>
      </c>
      <c r="L51" s="166" t="s">
        <v>189</v>
      </c>
      <c r="R51" s="164" t="s">
        <v>437</v>
      </c>
    </row>
    <row r="52" spans="1:19" ht="60" x14ac:dyDescent="0.25">
      <c r="A52" s="163" t="s">
        <v>139</v>
      </c>
      <c r="B52" s="163" t="s">
        <v>23</v>
      </c>
      <c r="C52" s="162"/>
      <c r="D52" s="163" t="s">
        <v>89</v>
      </c>
      <c r="E52" s="163"/>
      <c r="F52" s="163"/>
      <c r="G52" s="163"/>
      <c r="H52" s="163"/>
      <c r="I52" s="163"/>
      <c r="J52" s="164" t="s">
        <v>462</v>
      </c>
      <c r="K52" s="164" t="s">
        <v>461</v>
      </c>
      <c r="L52" s="166" t="s">
        <v>19</v>
      </c>
      <c r="P52" s="179" t="s">
        <v>207</v>
      </c>
      <c r="R52" s="165" t="s">
        <v>459</v>
      </c>
      <c r="S52" s="165" t="s">
        <v>486</v>
      </c>
    </row>
    <row r="53" spans="1:19" ht="120" x14ac:dyDescent="0.25">
      <c r="A53" s="163" t="s">
        <v>137</v>
      </c>
      <c r="B53" s="163" t="s">
        <v>20</v>
      </c>
      <c r="C53" s="162" t="s">
        <v>182</v>
      </c>
      <c r="D53" s="163" t="s">
        <v>182</v>
      </c>
      <c r="E53" s="163" t="s">
        <v>84</v>
      </c>
      <c r="F53" s="163" t="s">
        <v>321</v>
      </c>
      <c r="G53" s="163" t="s">
        <v>240</v>
      </c>
      <c r="H53" s="163" t="s">
        <v>227</v>
      </c>
      <c r="I53" s="163" t="s">
        <v>241</v>
      </c>
      <c r="J53" s="164" t="s">
        <v>19</v>
      </c>
      <c r="K53" s="164" t="s">
        <v>242</v>
      </c>
      <c r="L53" s="166" t="s">
        <v>189</v>
      </c>
      <c r="M53" s="163"/>
      <c r="N53" s="163"/>
      <c r="O53" s="163"/>
      <c r="P53" s="164"/>
      <c r="Q53" s="163"/>
      <c r="R53" s="164" t="s">
        <v>437</v>
      </c>
      <c r="S53" s="164"/>
    </row>
    <row r="54" spans="1:19" ht="240" x14ac:dyDescent="0.25">
      <c r="A54" s="163" t="s">
        <v>171</v>
      </c>
      <c r="B54" s="163" t="s">
        <v>23</v>
      </c>
      <c r="C54" s="162" t="s">
        <v>182</v>
      </c>
      <c r="D54" s="163" t="s">
        <v>182</v>
      </c>
      <c r="E54" s="163" t="s">
        <v>84</v>
      </c>
      <c r="F54" s="163" t="s">
        <v>405</v>
      </c>
      <c r="G54" s="163" t="s">
        <v>406</v>
      </c>
      <c r="H54" s="163" t="s">
        <v>407</v>
      </c>
      <c r="I54" s="163" t="s">
        <v>408</v>
      </c>
      <c r="J54" s="165" t="s">
        <v>219</v>
      </c>
      <c r="K54" s="164" t="s">
        <v>409</v>
      </c>
      <c r="L54" s="166" t="s">
        <v>189</v>
      </c>
      <c r="P54" s="165" t="s">
        <v>404</v>
      </c>
      <c r="R54" s="164" t="s">
        <v>437</v>
      </c>
      <c r="S54" s="169"/>
    </row>
    <row r="55" spans="1:19" ht="45" x14ac:dyDescent="0.25">
      <c r="A55" s="163" t="s">
        <v>883</v>
      </c>
      <c r="B55" s="163" t="s">
        <v>23</v>
      </c>
      <c r="C55" s="162">
        <v>0</v>
      </c>
      <c r="D55" s="163" t="s">
        <v>89</v>
      </c>
      <c r="E55" s="163" t="s">
        <v>221</v>
      </c>
      <c r="F55" s="163" t="s">
        <v>221</v>
      </c>
      <c r="G55" s="163"/>
      <c r="H55" s="163"/>
      <c r="I55" s="163"/>
      <c r="J55" s="165" t="s">
        <v>349</v>
      </c>
      <c r="K55" s="164" t="s">
        <v>869</v>
      </c>
      <c r="L55" s="166" t="s">
        <v>189</v>
      </c>
      <c r="R55" s="164" t="s">
        <v>437</v>
      </c>
      <c r="S55" s="169"/>
    </row>
    <row r="56" spans="1:19" ht="105" x14ac:dyDescent="0.25">
      <c r="A56" s="163" t="s">
        <v>136</v>
      </c>
      <c r="B56" s="163" t="s">
        <v>23</v>
      </c>
      <c r="C56" s="162" t="s">
        <v>182</v>
      </c>
      <c r="D56" s="163" t="s">
        <v>89</v>
      </c>
      <c r="E56" s="163" t="s">
        <v>21</v>
      </c>
      <c r="F56" s="163" t="s">
        <v>309</v>
      </c>
      <c r="G56" s="163" t="s">
        <v>232</v>
      </c>
      <c r="H56" s="163" t="s">
        <v>210</v>
      </c>
      <c r="I56" s="163" t="s">
        <v>234</v>
      </c>
      <c r="J56" s="164" t="s">
        <v>235</v>
      </c>
      <c r="K56" s="164" t="s">
        <v>308</v>
      </c>
      <c r="L56" s="166" t="s">
        <v>189</v>
      </c>
      <c r="R56" s="165" t="s">
        <v>487</v>
      </c>
      <c r="S56" s="165" t="s">
        <v>458</v>
      </c>
    </row>
    <row r="57" spans="1:19" x14ac:dyDescent="0.25">
      <c r="A57" s="163" t="s">
        <v>135</v>
      </c>
      <c r="B57" s="163" t="s">
        <v>23</v>
      </c>
      <c r="C57" s="162">
        <v>0</v>
      </c>
      <c r="D57" s="163" t="s">
        <v>89</v>
      </c>
      <c r="E57" s="163" t="s">
        <v>221</v>
      </c>
      <c r="F57" s="163" t="s">
        <v>221</v>
      </c>
      <c r="G57" s="163"/>
      <c r="H57" s="163"/>
      <c r="I57" s="163"/>
      <c r="J57" s="164" t="s">
        <v>21</v>
      </c>
      <c r="K57" s="164" t="s">
        <v>885</v>
      </c>
      <c r="L57" s="166" t="s">
        <v>189</v>
      </c>
      <c r="R57" s="165" t="s">
        <v>437</v>
      </c>
    </row>
    <row r="58" spans="1:19" ht="30" x14ac:dyDescent="0.25">
      <c r="A58" s="163" t="s">
        <v>884</v>
      </c>
      <c r="B58" s="163" t="s">
        <v>23</v>
      </c>
      <c r="C58" s="162">
        <v>0</v>
      </c>
      <c r="D58" s="163" t="s">
        <v>89</v>
      </c>
      <c r="E58" s="163" t="s">
        <v>221</v>
      </c>
      <c r="F58" s="163" t="s">
        <v>221</v>
      </c>
      <c r="G58" s="163"/>
      <c r="H58" s="163"/>
      <c r="I58" s="163"/>
      <c r="J58" s="164" t="s">
        <v>349</v>
      </c>
      <c r="K58" s="164" t="s">
        <v>886</v>
      </c>
      <c r="L58" s="166" t="s">
        <v>189</v>
      </c>
      <c r="R58" s="165" t="s">
        <v>437</v>
      </c>
    </row>
    <row r="59" spans="1:19" ht="45" x14ac:dyDescent="0.25">
      <c r="A59" s="163" t="s">
        <v>134</v>
      </c>
      <c r="B59" s="163" t="s">
        <v>23</v>
      </c>
      <c r="C59" s="162">
        <v>1</v>
      </c>
      <c r="D59" s="163"/>
      <c r="E59" s="163"/>
      <c r="F59" s="163" t="s">
        <v>887</v>
      </c>
      <c r="G59" s="163"/>
      <c r="H59" s="163"/>
      <c r="I59" s="163"/>
      <c r="J59" s="164" t="s">
        <v>349</v>
      </c>
      <c r="K59" s="164" t="s">
        <v>888</v>
      </c>
      <c r="L59" s="166" t="s">
        <v>189</v>
      </c>
      <c r="R59" s="165" t="s">
        <v>474</v>
      </c>
      <c r="S59" s="165" t="s">
        <v>889</v>
      </c>
    </row>
    <row r="60" spans="1:19" ht="30" x14ac:dyDescent="0.25">
      <c r="A60" s="163" t="s">
        <v>133</v>
      </c>
      <c r="B60" s="163" t="s">
        <v>23</v>
      </c>
      <c r="C60" s="162">
        <v>1</v>
      </c>
      <c r="D60" s="163" t="s">
        <v>182</v>
      </c>
      <c r="E60" s="163" t="s">
        <v>84</v>
      </c>
      <c r="F60" s="163" t="s">
        <v>396</v>
      </c>
      <c r="G60" s="163" t="s">
        <v>393</v>
      </c>
      <c r="H60" s="163" t="s">
        <v>253</v>
      </c>
      <c r="I60" s="163" t="s">
        <v>328</v>
      </c>
      <c r="J60" s="164" t="s">
        <v>397</v>
      </c>
      <c r="K60" s="164" t="s">
        <v>398</v>
      </c>
      <c r="L60" s="166" t="s">
        <v>189</v>
      </c>
      <c r="R60" s="165" t="s">
        <v>437</v>
      </c>
    </row>
    <row r="61" spans="1:19" ht="75" x14ac:dyDescent="0.25">
      <c r="A61" s="163" t="s">
        <v>179</v>
      </c>
      <c r="B61" s="163" t="s">
        <v>20</v>
      </c>
      <c r="C61" s="162">
        <v>1</v>
      </c>
      <c r="D61" s="163" t="s">
        <v>182</v>
      </c>
      <c r="E61" s="163" t="s">
        <v>84</v>
      </c>
      <c r="F61" s="163" t="s">
        <v>314</v>
      </c>
      <c r="G61" s="163" t="s">
        <v>279</v>
      </c>
      <c r="H61" s="163" t="s">
        <v>253</v>
      </c>
      <c r="I61" s="163" t="s">
        <v>212</v>
      </c>
      <c r="J61" s="164" t="s">
        <v>285</v>
      </c>
      <c r="K61" s="164" t="s">
        <v>286</v>
      </c>
      <c r="L61" s="166" t="s">
        <v>189</v>
      </c>
      <c r="P61" s="165" t="s">
        <v>457</v>
      </c>
      <c r="R61" s="165" t="s">
        <v>437</v>
      </c>
    </row>
    <row r="62" spans="1:19" x14ac:dyDescent="0.25">
      <c r="A62" s="163" t="s">
        <v>132</v>
      </c>
      <c r="B62" s="163" t="s">
        <v>23</v>
      </c>
      <c r="C62" s="162">
        <v>0</v>
      </c>
      <c r="D62" s="163" t="s">
        <v>89</v>
      </c>
      <c r="E62" s="163" t="s">
        <v>221</v>
      </c>
      <c r="F62" s="163" t="s">
        <v>221</v>
      </c>
      <c r="G62" s="163" t="s">
        <v>410</v>
      </c>
      <c r="H62" s="163" t="s">
        <v>227</v>
      </c>
      <c r="I62" s="163" t="s">
        <v>328</v>
      </c>
      <c r="J62" s="164" t="s">
        <v>349</v>
      </c>
      <c r="K62" s="164" t="s">
        <v>420</v>
      </c>
      <c r="L62" s="166" t="s">
        <v>189</v>
      </c>
      <c r="R62" s="165" t="s">
        <v>437</v>
      </c>
    </row>
    <row r="63" spans="1:19" ht="45" x14ac:dyDescent="0.25">
      <c r="A63" s="163" t="s">
        <v>112</v>
      </c>
      <c r="B63" s="163" t="s">
        <v>20</v>
      </c>
      <c r="C63" s="162">
        <v>1</v>
      </c>
      <c r="D63" s="163" t="s">
        <v>182</v>
      </c>
      <c r="E63" s="163" t="s">
        <v>84</v>
      </c>
      <c r="F63" s="163" t="s">
        <v>322</v>
      </c>
      <c r="G63" s="163" t="s">
        <v>240</v>
      </c>
      <c r="H63" s="163" t="s">
        <v>227</v>
      </c>
      <c r="I63" s="163" t="s">
        <v>247</v>
      </c>
      <c r="J63" s="164" t="s">
        <v>19</v>
      </c>
      <c r="K63" s="164" t="s">
        <v>248</v>
      </c>
      <c r="L63" s="166" t="s">
        <v>21</v>
      </c>
      <c r="R63" s="165" t="s">
        <v>437</v>
      </c>
    </row>
    <row r="64" spans="1:19" x14ac:dyDescent="0.25">
      <c r="A64" s="163" t="s">
        <v>131</v>
      </c>
      <c r="B64" s="163" t="s">
        <v>23</v>
      </c>
      <c r="C64" s="162" t="s">
        <v>89</v>
      </c>
      <c r="D64" s="163" t="s">
        <v>89</v>
      </c>
      <c r="E64" s="163" t="s">
        <v>221</v>
      </c>
      <c r="F64" s="163" t="s">
        <v>221</v>
      </c>
      <c r="G64" s="163" t="s">
        <v>410</v>
      </c>
      <c r="H64" s="163" t="s">
        <v>227</v>
      </c>
      <c r="I64" s="163" t="s">
        <v>328</v>
      </c>
      <c r="J64" s="164" t="s">
        <v>84</v>
      </c>
      <c r="K64" s="164" t="s">
        <v>421</v>
      </c>
      <c r="L64" s="166" t="s">
        <v>189</v>
      </c>
      <c r="R64" s="165" t="s">
        <v>437</v>
      </c>
    </row>
    <row r="65" spans="1:19" ht="60" x14ac:dyDescent="0.25">
      <c r="A65" s="163" t="s">
        <v>85</v>
      </c>
      <c r="B65" s="163" t="s">
        <v>23</v>
      </c>
      <c r="C65" s="162" t="s">
        <v>89</v>
      </c>
      <c r="D65" s="163" t="s">
        <v>89</v>
      </c>
      <c r="E65" s="163"/>
      <c r="F65" s="163"/>
      <c r="G65" s="163" t="s">
        <v>279</v>
      </c>
      <c r="H65" s="163" t="s">
        <v>253</v>
      </c>
      <c r="I65" s="163" t="s">
        <v>212</v>
      </c>
      <c r="J65" s="164" t="s">
        <v>301</v>
      </c>
      <c r="K65" s="164"/>
      <c r="L65" s="166" t="s">
        <v>84</v>
      </c>
      <c r="P65" s="165" t="s">
        <v>272</v>
      </c>
      <c r="R65" s="165" t="s">
        <v>459</v>
      </c>
      <c r="S65" s="165" t="s">
        <v>486</v>
      </c>
    </row>
    <row r="66" spans="1:19" ht="30" x14ac:dyDescent="0.25">
      <c r="A66" s="163" t="s">
        <v>130</v>
      </c>
      <c r="B66" s="163" t="s">
        <v>23</v>
      </c>
      <c r="C66" s="162" t="s">
        <v>89</v>
      </c>
      <c r="D66" s="163"/>
      <c r="E66" s="163"/>
      <c r="F66" s="163"/>
      <c r="G66" s="163" t="s">
        <v>279</v>
      </c>
      <c r="H66" s="163" t="s">
        <v>253</v>
      </c>
      <c r="I66" s="163" t="s">
        <v>212</v>
      </c>
      <c r="J66" s="164" t="s">
        <v>21</v>
      </c>
      <c r="K66" s="164"/>
      <c r="L66" s="166" t="s">
        <v>189</v>
      </c>
      <c r="R66" s="165" t="s">
        <v>437</v>
      </c>
    </row>
    <row r="67" spans="1:19" ht="60" x14ac:dyDescent="0.25">
      <c r="A67" s="163" t="s">
        <v>129</v>
      </c>
      <c r="B67" s="163" t="s">
        <v>23</v>
      </c>
      <c r="C67" s="162" t="s">
        <v>89</v>
      </c>
      <c r="D67" s="163"/>
      <c r="E67" s="163"/>
      <c r="F67" s="163"/>
      <c r="G67" s="163" t="s">
        <v>279</v>
      </c>
      <c r="H67" s="163" t="s">
        <v>253</v>
      </c>
      <c r="I67" s="163" t="s">
        <v>212</v>
      </c>
      <c r="J67" s="164" t="s">
        <v>302</v>
      </c>
      <c r="K67" s="164"/>
      <c r="L67" s="166" t="s">
        <v>189</v>
      </c>
      <c r="R67" s="165" t="s">
        <v>16</v>
      </c>
      <c r="S67" s="165" t="s">
        <v>433</v>
      </c>
    </row>
    <row r="68" spans="1:19" x14ac:dyDescent="0.25">
      <c r="A68" s="163" t="s">
        <v>128</v>
      </c>
      <c r="B68" s="163" t="s">
        <v>23</v>
      </c>
      <c r="C68" s="162">
        <v>0</v>
      </c>
      <c r="D68" s="163" t="s">
        <v>89</v>
      </c>
      <c r="E68" s="163" t="s">
        <v>221</v>
      </c>
      <c r="F68" s="163" t="s">
        <v>221</v>
      </c>
      <c r="G68" s="163" t="s">
        <v>393</v>
      </c>
      <c r="H68" s="163" t="s">
        <v>253</v>
      </c>
      <c r="I68" s="163" t="s">
        <v>328</v>
      </c>
      <c r="J68" s="164" t="s">
        <v>189</v>
      </c>
      <c r="K68" s="164" t="s">
        <v>401</v>
      </c>
      <c r="L68" s="166" t="s">
        <v>189</v>
      </c>
      <c r="R68" s="165" t="s">
        <v>437</v>
      </c>
    </row>
    <row r="69" spans="1:19" ht="30" x14ac:dyDescent="0.25">
      <c r="A69" s="163" t="s">
        <v>111</v>
      </c>
      <c r="B69" s="163" t="s">
        <v>23</v>
      </c>
      <c r="C69" s="162">
        <v>1</v>
      </c>
      <c r="D69" s="163" t="s">
        <v>182</v>
      </c>
      <c r="E69" s="163" t="s">
        <v>84</v>
      </c>
      <c r="F69" s="163" t="s">
        <v>203</v>
      </c>
      <c r="G69" s="163" t="s">
        <v>393</v>
      </c>
      <c r="H69" s="163" t="s">
        <v>253</v>
      </c>
      <c r="I69" s="163" t="s">
        <v>328</v>
      </c>
      <c r="J69" s="164" t="s">
        <v>397</v>
      </c>
      <c r="K69" s="164" t="s">
        <v>400</v>
      </c>
      <c r="L69" s="166" t="s">
        <v>189</v>
      </c>
      <c r="R69" s="165" t="s">
        <v>437</v>
      </c>
    </row>
    <row r="70" spans="1:19" ht="60" x14ac:dyDescent="0.25">
      <c r="A70" s="163" t="s">
        <v>127</v>
      </c>
      <c r="B70" s="163" t="s">
        <v>20</v>
      </c>
      <c r="C70" s="162" t="s">
        <v>181</v>
      </c>
      <c r="D70" s="163" t="s">
        <v>181</v>
      </c>
      <c r="E70" s="163" t="s">
        <v>84</v>
      </c>
      <c r="F70" s="163" t="s">
        <v>320</v>
      </c>
      <c r="G70" s="163" t="s">
        <v>240</v>
      </c>
      <c r="H70" s="163" t="s">
        <v>227</v>
      </c>
      <c r="I70" s="163" t="s">
        <v>246</v>
      </c>
      <c r="J70" s="164" t="s">
        <v>19</v>
      </c>
      <c r="K70" s="164" t="s">
        <v>428</v>
      </c>
      <c r="L70" s="166" t="s">
        <v>21</v>
      </c>
      <c r="R70" s="165" t="s">
        <v>437</v>
      </c>
    </row>
    <row r="71" spans="1:19" ht="180" x14ac:dyDescent="0.25">
      <c r="A71" s="163" t="s">
        <v>110</v>
      </c>
      <c r="B71" s="163" t="s">
        <v>20</v>
      </c>
      <c r="C71" s="162">
        <v>1</v>
      </c>
      <c r="D71" s="163" t="s">
        <v>182</v>
      </c>
      <c r="E71" s="163" t="s">
        <v>84</v>
      </c>
      <c r="F71" s="163" t="s">
        <v>311</v>
      </c>
      <c r="G71" s="163" t="s">
        <v>356</v>
      </c>
      <c r="H71" s="163" t="s">
        <v>357</v>
      </c>
      <c r="I71" s="163" t="s">
        <v>361</v>
      </c>
      <c r="J71" s="164" t="s">
        <v>223</v>
      </c>
      <c r="K71" s="164" t="s">
        <v>358</v>
      </c>
      <c r="L71" s="166" t="s">
        <v>189</v>
      </c>
      <c r="R71" s="165" t="s">
        <v>437</v>
      </c>
    </row>
    <row r="72" spans="1:19" ht="120" x14ac:dyDescent="0.25">
      <c r="A72" s="163" t="s">
        <v>170</v>
      </c>
      <c r="B72" s="163" t="s">
        <v>23</v>
      </c>
      <c r="C72" s="162" t="s">
        <v>89</v>
      </c>
      <c r="D72" s="163" t="s">
        <v>89</v>
      </c>
      <c r="E72" s="163" t="s">
        <v>221</v>
      </c>
      <c r="F72" s="163" t="s">
        <v>310</v>
      </c>
      <c r="G72" s="163" t="s">
        <v>383</v>
      </c>
      <c r="H72" s="163" t="s">
        <v>384</v>
      </c>
      <c r="I72" s="163" t="s">
        <v>385</v>
      </c>
      <c r="J72" s="164" t="s">
        <v>218</v>
      </c>
      <c r="K72" s="164" t="s">
        <v>386</v>
      </c>
      <c r="L72" s="166" t="s">
        <v>19</v>
      </c>
      <c r="P72" s="165" t="s">
        <v>267</v>
      </c>
      <c r="R72" s="165" t="s">
        <v>459</v>
      </c>
      <c r="S72" s="165" t="s">
        <v>486</v>
      </c>
    </row>
    <row r="73" spans="1:19" ht="45" x14ac:dyDescent="0.25">
      <c r="A73" s="163" t="s">
        <v>126</v>
      </c>
      <c r="B73" s="163" t="s">
        <v>23</v>
      </c>
      <c r="C73" s="162">
        <v>0</v>
      </c>
      <c r="D73" s="163" t="s">
        <v>89</v>
      </c>
      <c r="E73" s="163" t="s">
        <v>221</v>
      </c>
      <c r="F73" s="163" t="s">
        <v>221</v>
      </c>
      <c r="G73" s="163" t="s">
        <v>343</v>
      </c>
      <c r="H73" s="163" t="s">
        <v>253</v>
      </c>
      <c r="I73" s="163"/>
      <c r="J73" s="164" t="s">
        <v>84</v>
      </c>
      <c r="K73" s="164" t="s">
        <v>431</v>
      </c>
      <c r="L73" s="166" t="s">
        <v>189</v>
      </c>
      <c r="R73" s="165" t="s">
        <v>893</v>
      </c>
    </row>
    <row r="74" spans="1:19" ht="45" x14ac:dyDescent="0.25">
      <c r="A74" s="163" t="s">
        <v>125</v>
      </c>
      <c r="B74" s="163" t="s">
        <v>23</v>
      </c>
      <c r="C74" s="162">
        <v>1</v>
      </c>
      <c r="D74" s="163" t="s">
        <v>182</v>
      </c>
      <c r="E74" s="163" t="s">
        <v>84</v>
      </c>
      <c r="F74" s="163" t="s">
        <v>194</v>
      </c>
      <c r="G74" s="163" t="s">
        <v>343</v>
      </c>
      <c r="H74" s="163" t="s">
        <v>253</v>
      </c>
      <c r="I74" s="163" t="s">
        <v>328</v>
      </c>
      <c r="J74" s="164" t="s">
        <v>349</v>
      </c>
      <c r="K74" s="164" t="s">
        <v>355</v>
      </c>
      <c r="L74" s="166" t="s">
        <v>189</v>
      </c>
      <c r="R74" s="165" t="s">
        <v>437</v>
      </c>
    </row>
    <row r="75" spans="1:19" ht="135" x14ac:dyDescent="0.25">
      <c r="A75" s="163" t="s">
        <v>124</v>
      </c>
      <c r="B75" s="163" t="s">
        <v>23</v>
      </c>
      <c r="C75" s="162" t="s">
        <v>182</v>
      </c>
      <c r="D75" s="163" t="s">
        <v>182</v>
      </c>
      <c r="E75" s="163" t="s">
        <v>84</v>
      </c>
      <c r="F75" s="163" t="s">
        <v>195</v>
      </c>
      <c r="G75" s="163" t="s">
        <v>240</v>
      </c>
      <c r="H75" s="163" t="s">
        <v>227</v>
      </c>
      <c r="I75" s="163" t="s">
        <v>230</v>
      </c>
      <c r="J75" s="164" t="s">
        <v>231</v>
      </c>
      <c r="K75" s="164" t="s">
        <v>245</v>
      </c>
      <c r="L75" s="166" t="s">
        <v>481</v>
      </c>
      <c r="P75" s="165" t="s">
        <v>259</v>
      </c>
      <c r="R75" s="165" t="s">
        <v>459</v>
      </c>
      <c r="S75" s="165" t="s">
        <v>486</v>
      </c>
    </row>
    <row r="76" spans="1:19" ht="60" x14ac:dyDescent="0.25">
      <c r="A76" s="163" t="s">
        <v>123</v>
      </c>
      <c r="B76" s="163" t="s">
        <v>23</v>
      </c>
      <c r="C76" s="162">
        <v>0</v>
      </c>
      <c r="D76" s="163" t="s">
        <v>89</v>
      </c>
      <c r="E76" s="163" t="s">
        <v>221</v>
      </c>
      <c r="F76" s="163" t="s">
        <v>221</v>
      </c>
      <c r="G76" s="163" t="s">
        <v>343</v>
      </c>
      <c r="H76" s="163" t="s">
        <v>253</v>
      </c>
      <c r="I76" s="163" t="s">
        <v>328</v>
      </c>
      <c r="J76" s="164" t="s">
        <v>349</v>
      </c>
      <c r="K76" s="164"/>
      <c r="L76" s="166" t="s">
        <v>84</v>
      </c>
      <c r="P76" s="165" t="s">
        <v>272</v>
      </c>
      <c r="R76" s="165" t="s">
        <v>459</v>
      </c>
      <c r="S76" s="165" t="s">
        <v>486</v>
      </c>
    </row>
    <row r="77" spans="1:19" ht="120" x14ac:dyDescent="0.25">
      <c r="A77" s="163" t="s">
        <v>122</v>
      </c>
      <c r="B77" s="163" t="s">
        <v>23</v>
      </c>
      <c r="C77" s="162" t="s">
        <v>182</v>
      </c>
      <c r="D77" s="163" t="s">
        <v>182</v>
      </c>
      <c r="E77" s="163" t="s">
        <v>84</v>
      </c>
      <c r="F77" s="163" t="s">
        <v>196</v>
      </c>
      <c r="G77" s="163" t="s">
        <v>343</v>
      </c>
      <c r="H77" s="163" t="s">
        <v>253</v>
      </c>
      <c r="I77" s="163" t="s">
        <v>350</v>
      </c>
      <c r="J77" s="164" t="s">
        <v>352</v>
      </c>
      <c r="K77" s="164" t="s">
        <v>351</v>
      </c>
      <c r="L77" s="166" t="s">
        <v>482</v>
      </c>
      <c r="P77" s="165" t="s">
        <v>270</v>
      </c>
      <c r="R77" s="165" t="s">
        <v>437</v>
      </c>
    </row>
    <row r="78" spans="1:19" ht="45" x14ac:dyDescent="0.25">
      <c r="A78" s="163" t="s">
        <v>109</v>
      </c>
      <c r="B78" s="163" t="s">
        <v>20</v>
      </c>
      <c r="C78" s="162">
        <v>0</v>
      </c>
      <c r="D78" s="163" t="s">
        <v>89</v>
      </c>
      <c r="E78" s="163" t="s">
        <v>221</v>
      </c>
      <c r="F78" s="163" t="s">
        <v>221</v>
      </c>
      <c r="G78" s="163" t="s">
        <v>341</v>
      </c>
      <c r="H78" s="163" t="s">
        <v>253</v>
      </c>
      <c r="I78" s="163" t="s">
        <v>328</v>
      </c>
      <c r="J78" s="164" t="s">
        <v>287</v>
      </c>
      <c r="K78" s="164" t="s">
        <v>342</v>
      </c>
      <c r="L78" s="166" t="s">
        <v>21</v>
      </c>
      <c r="R78" s="165" t="s">
        <v>437</v>
      </c>
    </row>
    <row r="79" spans="1:19" ht="90" x14ac:dyDescent="0.25">
      <c r="A79" s="163" t="s">
        <v>121</v>
      </c>
      <c r="B79" s="163" t="s">
        <v>20</v>
      </c>
      <c r="C79" s="162">
        <v>0</v>
      </c>
      <c r="D79" s="163" t="s">
        <v>89</v>
      </c>
      <c r="E79" s="163" t="s">
        <v>221</v>
      </c>
      <c r="F79" s="163" t="s">
        <v>221</v>
      </c>
      <c r="G79" s="163" t="s">
        <v>443</v>
      </c>
      <c r="H79" s="163" t="s">
        <v>253</v>
      </c>
      <c r="I79" s="163" t="s">
        <v>446</v>
      </c>
      <c r="J79" s="164" t="s">
        <v>447</v>
      </c>
      <c r="K79" s="164" t="s">
        <v>448</v>
      </c>
      <c r="L79" s="166" t="s">
        <v>21</v>
      </c>
      <c r="R79" s="165" t="s">
        <v>16</v>
      </c>
      <c r="S79" s="165" t="s">
        <v>449</v>
      </c>
    </row>
    <row r="80" spans="1:19" ht="30" x14ac:dyDescent="0.25">
      <c r="A80" s="163" t="s">
        <v>120</v>
      </c>
      <c r="B80" s="163" t="s">
        <v>23</v>
      </c>
      <c r="C80" s="162" t="s">
        <v>182</v>
      </c>
      <c r="D80" s="163" t="s">
        <v>182</v>
      </c>
      <c r="E80" s="163" t="s">
        <v>84</v>
      </c>
      <c r="F80" s="163" t="s">
        <v>317</v>
      </c>
      <c r="G80" s="163" t="s">
        <v>279</v>
      </c>
      <c r="H80" s="163" t="s">
        <v>253</v>
      </c>
      <c r="I80" s="163" t="s">
        <v>299</v>
      </c>
      <c r="J80" s="164" t="s">
        <v>300</v>
      </c>
      <c r="K80" s="164"/>
      <c r="L80" s="166" t="s">
        <v>189</v>
      </c>
      <c r="R80" s="165" t="s">
        <v>437</v>
      </c>
    </row>
    <row r="81" spans="1:19" ht="30" x14ac:dyDescent="0.25">
      <c r="A81" s="163" t="s">
        <v>119</v>
      </c>
      <c r="B81" s="163" t="s">
        <v>23</v>
      </c>
      <c r="C81" s="162" t="s">
        <v>89</v>
      </c>
      <c r="D81" s="163" t="s">
        <v>89</v>
      </c>
      <c r="E81" s="163" t="s">
        <v>221</v>
      </c>
      <c r="F81" s="163" t="s">
        <v>221</v>
      </c>
      <c r="G81" s="163" t="s">
        <v>279</v>
      </c>
      <c r="H81" s="163" t="s">
        <v>253</v>
      </c>
      <c r="I81" s="163" t="s">
        <v>299</v>
      </c>
      <c r="J81" s="164" t="s">
        <v>300</v>
      </c>
      <c r="K81" s="164"/>
      <c r="L81" s="166" t="s">
        <v>189</v>
      </c>
      <c r="R81" s="165" t="s">
        <v>437</v>
      </c>
    </row>
    <row r="82" spans="1:19" ht="45" x14ac:dyDescent="0.25">
      <c r="A82" s="163" t="s">
        <v>166</v>
      </c>
      <c r="B82" s="163" t="s">
        <v>20</v>
      </c>
      <c r="C82" s="162">
        <v>0</v>
      </c>
      <c r="D82" s="163" t="s">
        <v>89</v>
      </c>
      <c r="E82" s="163" t="s">
        <v>221</v>
      </c>
      <c r="F82" s="163" t="s">
        <v>221</v>
      </c>
      <c r="G82" s="163" t="s">
        <v>330</v>
      </c>
      <c r="H82" s="163" t="s">
        <v>331</v>
      </c>
      <c r="I82" s="163" t="s">
        <v>370</v>
      </c>
      <c r="J82" s="164" t="s">
        <v>381</v>
      </c>
      <c r="K82" s="164" t="s">
        <v>371</v>
      </c>
      <c r="L82" s="166" t="s">
        <v>189</v>
      </c>
      <c r="R82" s="165" t="s">
        <v>437</v>
      </c>
    </row>
    <row r="83" spans="1:19" ht="45" x14ac:dyDescent="0.25">
      <c r="A83" s="163" t="s">
        <v>864</v>
      </c>
      <c r="B83" s="163" t="s">
        <v>23</v>
      </c>
      <c r="C83" s="162">
        <v>0</v>
      </c>
      <c r="D83" s="163" t="s">
        <v>89</v>
      </c>
      <c r="E83" s="163" t="s">
        <v>221</v>
      </c>
      <c r="F83" s="163" t="s">
        <v>221</v>
      </c>
      <c r="G83" s="163"/>
      <c r="H83" s="163"/>
      <c r="I83" s="163"/>
      <c r="J83" s="164" t="s">
        <v>349</v>
      </c>
      <c r="K83" s="164" t="s">
        <v>869</v>
      </c>
      <c r="L83" s="166" t="s">
        <v>189</v>
      </c>
      <c r="R83" s="165" t="s">
        <v>437</v>
      </c>
    </row>
    <row r="84" spans="1:19" ht="30" x14ac:dyDescent="0.25">
      <c r="A84" s="163" t="s">
        <v>865</v>
      </c>
      <c r="B84" s="163" t="s">
        <v>23</v>
      </c>
      <c r="C84" s="162">
        <v>0</v>
      </c>
      <c r="D84" s="163" t="s">
        <v>89</v>
      </c>
      <c r="E84" s="163" t="s">
        <v>221</v>
      </c>
      <c r="F84" s="163" t="s">
        <v>221</v>
      </c>
      <c r="G84" s="163"/>
      <c r="H84" s="163"/>
      <c r="I84" s="163"/>
      <c r="J84" s="164" t="s">
        <v>189</v>
      </c>
      <c r="K84" s="164" t="s">
        <v>870</v>
      </c>
      <c r="L84" s="166" t="s">
        <v>189</v>
      </c>
      <c r="R84" s="165" t="s">
        <v>437</v>
      </c>
    </row>
    <row r="85" spans="1:19" ht="45" x14ac:dyDescent="0.25">
      <c r="A85" s="163" t="s">
        <v>866</v>
      </c>
      <c r="B85" s="163" t="s">
        <v>23</v>
      </c>
      <c r="C85" s="162">
        <v>0</v>
      </c>
      <c r="D85" s="163" t="s">
        <v>89</v>
      </c>
      <c r="E85" s="163" t="s">
        <v>221</v>
      </c>
      <c r="F85" s="163" t="s">
        <v>221</v>
      </c>
      <c r="G85" s="163"/>
      <c r="H85" s="163"/>
      <c r="I85" s="163"/>
      <c r="J85" s="164" t="s">
        <v>189</v>
      </c>
      <c r="K85" s="164" t="s">
        <v>871</v>
      </c>
      <c r="L85" s="166" t="s">
        <v>189</v>
      </c>
      <c r="R85" s="165" t="s">
        <v>890</v>
      </c>
    </row>
    <row r="86" spans="1:19" ht="30" x14ac:dyDescent="0.25">
      <c r="A86" s="163" t="s">
        <v>867</v>
      </c>
      <c r="B86" s="163" t="s">
        <v>23</v>
      </c>
      <c r="C86" s="162">
        <v>0</v>
      </c>
      <c r="D86" s="163" t="s">
        <v>89</v>
      </c>
      <c r="E86" s="163" t="s">
        <v>221</v>
      </c>
      <c r="F86" s="163" t="s">
        <v>221</v>
      </c>
      <c r="G86" s="163"/>
      <c r="H86" s="163"/>
      <c r="I86" s="163"/>
      <c r="J86" s="164" t="s">
        <v>189</v>
      </c>
      <c r="K86" s="164" t="s">
        <v>870</v>
      </c>
      <c r="L86" s="166" t="s">
        <v>189</v>
      </c>
      <c r="R86" s="165" t="s">
        <v>437</v>
      </c>
    </row>
    <row r="87" spans="1:19" ht="30" x14ac:dyDescent="0.25">
      <c r="A87" s="163" t="s">
        <v>118</v>
      </c>
      <c r="B87" s="163" t="s">
        <v>23</v>
      </c>
      <c r="C87" s="162" t="s">
        <v>89</v>
      </c>
      <c r="D87" s="163" t="s">
        <v>89</v>
      </c>
      <c r="E87" s="163" t="s">
        <v>221</v>
      </c>
      <c r="F87" s="163" t="s">
        <v>221</v>
      </c>
      <c r="G87" s="168">
        <v>45035</v>
      </c>
      <c r="H87" s="166" t="s">
        <v>211</v>
      </c>
      <c r="I87" s="163" t="s">
        <v>214</v>
      </c>
      <c r="J87" s="164" t="s">
        <v>215</v>
      </c>
      <c r="K87" s="164" t="s">
        <v>873</v>
      </c>
      <c r="L87" s="166" t="s">
        <v>189</v>
      </c>
      <c r="N87" s="168"/>
      <c r="R87" s="165" t="s">
        <v>437</v>
      </c>
    </row>
    <row r="88" spans="1:19" x14ac:dyDescent="0.25">
      <c r="A88" s="163" t="s">
        <v>117</v>
      </c>
      <c r="B88" s="163" t="s">
        <v>23</v>
      </c>
      <c r="C88" s="162">
        <v>0</v>
      </c>
      <c r="D88" s="163" t="s">
        <v>89</v>
      </c>
      <c r="E88" s="163" t="s">
        <v>221</v>
      </c>
      <c r="F88" s="163" t="s">
        <v>221</v>
      </c>
      <c r="G88" s="163"/>
      <c r="H88" s="163"/>
      <c r="I88" s="163"/>
      <c r="J88" s="164" t="s">
        <v>189</v>
      </c>
      <c r="K88" s="164" t="s">
        <v>434</v>
      </c>
      <c r="L88" s="166" t="s">
        <v>189</v>
      </c>
      <c r="R88" s="165" t="s">
        <v>437</v>
      </c>
    </row>
    <row r="89" spans="1:19" x14ac:dyDescent="0.25">
      <c r="A89" s="163" t="s">
        <v>116</v>
      </c>
      <c r="B89" s="163" t="s">
        <v>23</v>
      </c>
      <c r="C89" s="162">
        <v>0</v>
      </c>
      <c r="D89" s="163" t="s">
        <v>89</v>
      </c>
      <c r="E89" s="163" t="s">
        <v>221</v>
      </c>
      <c r="F89" s="163" t="s">
        <v>221</v>
      </c>
      <c r="G89" s="163"/>
      <c r="H89" s="163"/>
      <c r="I89" s="163"/>
      <c r="J89" s="164" t="s">
        <v>189</v>
      </c>
      <c r="K89" s="164" t="s">
        <v>434</v>
      </c>
      <c r="L89" s="166" t="s">
        <v>189</v>
      </c>
      <c r="R89" s="165" t="s">
        <v>437</v>
      </c>
    </row>
    <row r="90" spans="1:19" ht="60" x14ac:dyDescent="0.25">
      <c r="A90" s="163" t="s">
        <v>868</v>
      </c>
      <c r="B90" s="163" t="s">
        <v>23</v>
      </c>
      <c r="C90" s="162">
        <v>0</v>
      </c>
      <c r="D90" s="163" t="s">
        <v>89</v>
      </c>
      <c r="E90" s="163" t="s">
        <v>221</v>
      </c>
      <c r="F90" s="163" t="s">
        <v>221</v>
      </c>
      <c r="G90" s="163"/>
      <c r="H90" s="163"/>
      <c r="I90" s="163"/>
      <c r="J90" s="164" t="s">
        <v>349</v>
      </c>
      <c r="K90" s="164" t="s">
        <v>872</v>
      </c>
      <c r="L90" s="166" t="s">
        <v>189</v>
      </c>
      <c r="R90" s="165" t="s">
        <v>437</v>
      </c>
    </row>
    <row r="91" spans="1:19" ht="210" x14ac:dyDescent="0.25">
      <c r="A91" s="163" t="s">
        <v>164</v>
      </c>
      <c r="B91" s="163" t="s">
        <v>23</v>
      </c>
      <c r="C91" s="162" t="s">
        <v>182</v>
      </c>
      <c r="D91" s="163" t="s">
        <v>182</v>
      </c>
      <c r="E91" s="163" t="s">
        <v>84</v>
      </c>
      <c r="F91" s="163" t="s">
        <v>319</v>
      </c>
      <c r="G91" s="163" t="s">
        <v>251</v>
      </c>
      <c r="H91" s="163" t="s">
        <v>227</v>
      </c>
      <c r="I91" s="163" t="s">
        <v>472</v>
      </c>
      <c r="J91" s="164" t="s">
        <v>84</v>
      </c>
      <c r="K91" s="164" t="s">
        <v>471</v>
      </c>
      <c r="L91" s="166" t="s">
        <v>189</v>
      </c>
      <c r="R91" s="164" t="s">
        <v>437</v>
      </c>
    </row>
    <row r="92" spans="1:19" ht="390" x14ac:dyDescent="0.25">
      <c r="A92" s="163" t="s">
        <v>163</v>
      </c>
      <c r="B92" s="163" t="s">
        <v>23</v>
      </c>
      <c r="C92" s="162" t="s">
        <v>182</v>
      </c>
      <c r="D92" s="163" t="s">
        <v>182</v>
      </c>
      <c r="E92" s="163" t="s">
        <v>19</v>
      </c>
      <c r="F92" s="163" t="s">
        <v>315</v>
      </c>
      <c r="G92" s="163" t="s">
        <v>293</v>
      </c>
      <c r="H92" s="163" t="s">
        <v>227</v>
      </c>
      <c r="I92" s="163" t="s">
        <v>225</v>
      </c>
      <c r="J92" s="164"/>
      <c r="K92" s="164" t="s">
        <v>294</v>
      </c>
      <c r="L92" s="166" t="s">
        <v>189</v>
      </c>
      <c r="M92" s="163"/>
      <c r="N92" s="163"/>
      <c r="O92" s="163"/>
      <c r="P92" s="164"/>
      <c r="Q92" s="163"/>
      <c r="R92" s="165" t="s">
        <v>437</v>
      </c>
      <c r="S92" s="170"/>
    </row>
    <row r="93" spans="1:19" ht="51" x14ac:dyDescent="0.25">
      <c r="A93" s="163" t="s">
        <v>169</v>
      </c>
      <c r="B93" s="163" t="s">
        <v>23</v>
      </c>
      <c r="C93" s="162"/>
      <c r="D93" s="163"/>
      <c r="E93" s="163"/>
      <c r="F93" s="163"/>
      <c r="G93" s="163"/>
      <c r="H93" s="163"/>
      <c r="I93" s="163"/>
      <c r="J93" s="164" t="s">
        <v>84</v>
      </c>
      <c r="K93" s="164" t="s">
        <v>473</v>
      </c>
      <c r="L93" s="166" t="s">
        <v>19</v>
      </c>
      <c r="P93" s="179" t="s">
        <v>207</v>
      </c>
      <c r="R93" s="165" t="s">
        <v>474</v>
      </c>
      <c r="S93" s="165" t="s">
        <v>475</v>
      </c>
    </row>
    <row r="94" spans="1:19" ht="60" x14ac:dyDescent="0.25">
      <c r="A94" s="163" t="s">
        <v>168</v>
      </c>
      <c r="B94" s="163" t="s">
        <v>23</v>
      </c>
      <c r="C94" s="162" t="s">
        <v>89</v>
      </c>
      <c r="D94" s="163" t="s">
        <v>89</v>
      </c>
      <c r="E94" s="163"/>
      <c r="F94" s="163"/>
      <c r="G94" s="163"/>
      <c r="H94" s="163"/>
      <c r="I94" s="163"/>
      <c r="J94" s="164"/>
      <c r="K94" s="164" t="s">
        <v>363</v>
      </c>
      <c r="L94" s="166" t="s">
        <v>19</v>
      </c>
      <c r="P94" s="179" t="s">
        <v>268</v>
      </c>
      <c r="R94" s="165" t="s">
        <v>460</v>
      </c>
      <c r="S94" s="165" t="s">
        <v>486</v>
      </c>
    </row>
    <row r="95" spans="1:19" ht="60" x14ac:dyDescent="0.25">
      <c r="A95" s="163" t="s">
        <v>167</v>
      </c>
      <c r="B95" s="163" t="s">
        <v>23</v>
      </c>
      <c r="C95" s="162" t="s">
        <v>89</v>
      </c>
      <c r="D95" s="163" t="s">
        <v>89</v>
      </c>
      <c r="E95" s="163"/>
      <c r="F95" s="163"/>
      <c r="G95" s="163"/>
      <c r="H95" s="163"/>
      <c r="I95" s="163"/>
      <c r="J95" s="164"/>
      <c r="K95" s="164" t="s">
        <v>363</v>
      </c>
      <c r="L95" s="166" t="s">
        <v>19</v>
      </c>
      <c r="P95" s="179" t="s">
        <v>268</v>
      </c>
      <c r="R95" s="165" t="s">
        <v>460</v>
      </c>
      <c r="S95" s="165" t="s">
        <v>486</v>
      </c>
    </row>
    <row r="96" spans="1:19" x14ac:dyDescent="0.25">
      <c r="A96" s="163" t="s">
        <v>99</v>
      </c>
      <c r="B96" s="163" t="s">
        <v>23</v>
      </c>
      <c r="C96" s="162" t="s">
        <v>89</v>
      </c>
      <c r="D96" s="163" t="s">
        <v>89</v>
      </c>
      <c r="E96" s="163" t="s">
        <v>221</v>
      </c>
      <c r="F96" s="163"/>
      <c r="G96" s="163" t="s">
        <v>224</v>
      </c>
      <c r="H96" s="163" t="s">
        <v>192</v>
      </c>
      <c r="I96" s="163" t="s">
        <v>220</v>
      </c>
      <c r="J96" s="164" t="s">
        <v>21</v>
      </c>
      <c r="K96" s="164" t="s">
        <v>222</v>
      </c>
      <c r="L96" s="166" t="s">
        <v>189</v>
      </c>
      <c r="R96" s="165" t="s">
        <v>437</v>
      </c>
    </row>
    <row r="97" spans="1:19" ht="45" x14ac:dyDescent="0.25">
      <c r="A97" s="163" t="s">
        <v>98</v>
      </c>
      <c r="B97" s="163" t="s">
        <v>23</v>
      </c>
      <c r="C97" s="162" t="s">
        <v>89</v>
      </c>
      <c r="D97" s="163"/>
      <c r="E97" s="163"/>
      <c r="F97" s="163"/>
      <c r="G97" s="163" t="s">
        <v>295</v>
      </c>
      <c r="H97" s="163" t="s">
        <v>253</v>
      </c>
      <c r="I97" s="163" t="s">
        <v>233</v>
      </c>
      <c r="J97" s="164"/>
      <c r="K97" s="164"/>
      <c r="L97" s="166" t="s">
        <v>189</v>
      </c>
      <c r="R97" s="165" t="s">
        <v>437</v>
      </c>
    </row>
    <row r="98" spans="1:19" ht="90" x14ac:dyDescent="0.25">
      <c r="A98" s="163" t="s">
        <v>97</v>
      </c>
      <c r="B98" s="163" t="s">
        <v>23</v>
      </c>
      <c r="C98" s="162" t="s">
        <v>89</v>
      </c>
      <c r="D98" s="163"/>
      <c r="E98" s="163"/>
      <c r="F98" s="163"/>
      <c r="G98" s="163" t="s">
        <v>295</v>
      </c>
      <c r="H98" s="163" t="s">
        <v>253</v>
      </c>
      <c r="I98" s="163" t="s">
        <v>296</v>
      </c>
      <c r="J98" s="164" t="s">
        <v>297</v>
      </c>
      <c r="K98" s="164"/>
      <c r="L98" s="166" t="s">
        <v>189</v>
      </c>
      <c r="R98" s="165" t="s">
        <v>437</v>
      </c>
    </row>
    <row r="99" spans="1:19" ht="120" x14ac:dyDescent="0.25">
      <c r="A99" s="163" t="s">
        <v>237</v>
      </c>
      <c r="B99" s="163" t="s">
        <v>23</v>
      </c>
      <c r="C99" s="162" t="s">
        <v>182</v>
      </c>
      <c r="D99" s="163" t="s">
        <v>182</v>
      </c>
      <c r="E99" s="163" t="s">
        <v>84</v>
      </c>
      <c r="F99" s="163" t="s">
        <v>199</v>
      </c>
      <c r="G99" s="163" t="s">
        <v>251</v>
      </c>
      <c r="H99" s="163" t="s">
        <v>227</v>
      </c>
      <c r="I99" s="163" t="s">
        <v>236</v>
      </c>
      <c r="J99" s="164" t="s">
        <v>238</v>
      </c>
      <c r="K99" s="164" t="s">
        <v>249</v>
      </c>
      <c r="L99" s="166" t="s">
        <v>483</v>
      </c>
      <c r="P99" s="165" t="s">
        <v>266</v>
      </c>
      <c r="R99" s="165" t="s">
        <v>459</v>
      </c>
      <c r="S99" s="165" t="s">
        <v>486</v>
      </c>
    </row>
    <row r="100" spans="1:19" x14ac:dyDescent="0.25">
      <c r="A100" s="163" t="s">
        <v>95</v>
      </c>
      <c r="B100" s="163" t="s">
        <v>23</v>
      </c>
      <c r="C100" s="162" t="s">
        <v>182</v>
      </c>
      <c r="D100" s="163" t="s">
        <v>182</v>
      </c>
      <c r="E100" s="163" t="s">
        <v>84</v>
      </c>
      <c r="F100" s="163" t="s">
        <v>202</v>
      </c>
      <c r="G100" s="163" t="s">
        <v>402</v>
      </c>
      <c r="H100" s="163" t="s">
        <v>253</v>
      </c>
      <c r="I100" s="163" t="s">
        <v>328</v>
      </c>
      <c r="J100" s="164" t="s">
        <v>189</v>
      </c>
      <c r="K100" s="164" t="s">
        <v>403</v>
      </c>
      <c r="L100" s="166" t="s">
        <v>189</v>
      </c>
      <c r="R100" s="165" t="s">
        <v>437</v>
      </c>
    </row>
    <row r="101" spans="1:19" x14ac:dyDescent="0.25">
      <c r="A101" s="163" t="s">
        <v>94</v>
      </c>
      <c r="B101" s="163" t="s">
        <v>23</v>
      </c>
      <c r="C101" s="162">
        <v>0</v>
      </c>
      <c r="D101" s="163" t="s">
        <v>89</v>
      </c>
      <c r="E101" s="163" t="s">
        <v>221</v>
      </c>
      <c r="F101" s="163" t="s">
        <v>221</v>
      </c>
      <c r="G101" s="163"/>
      <c r="H101" s="163"/>
      <c r="I101" s="163"/>
      <c r="J101" s="164"/>
      <c r="K101" s="164" t="s">
        <v>367</v>
      </c>
      <c r="L101" s="166" t="s">
        <v>189</v>
      </c>
      <c r="R101" s="165" t="s">
        <v>437</v>
      </c>
    </row>
    <row r="102" spans="1:19" ht="75" x14ac:dyDescent="0.25">
      <c r="A102" s="163" t="s">
        <v>178</v>
      </c>
      <c r="B102" s="163" t="s">
        <v>23</v>
      </c>
      <c r="C102" s="162">
        <v>0</v>
      </c>
      <c r="D102" s="163" t="s">
        <v>89</v>
      </c>
      <c r="E102" s="163" t="s">
        <v>221</v>
      </c>
      <c r="F102" s="163" t="s">
        <v>221</v>
      </c>
      <c r="G102" s="163" t="s">
        <v>330</v>
      </c>
      <c r="H102" s="163" t="s">
        <v>331</v>
      </c>
      <c r="I102" s="163" t="s">
        <v>332</v>
      </c>
      <c r="J102" s="164" t="s">
        <v>329</v>
      </c>
      <c r="K102" s="164" t="s">
        <v>469</v>
      </c>
      <c r="L102" s="166" t="s">
        <v>189</v>
      </c>
      <c r="R102" s="165" t="s">
        <v>437</v>
      </c>
    </row>
    <row r="103" spans="1:19" x14ac:dyDescent="0.25">
      <c r="A103" s="163" t="s">
        <v>177</v>
      </c>
      <c r="B103" s="163" t="s">
        <v>23</v>
      </c>
      <c r="C103" s="162">
        <v>1</v>
      </c>
      <c r="D103" s="163" t="s">
        <v>182</v>
      </c>
      <c r="E103" s="163" t="s">
        <v>84</v>
      </c>
      <c r="F103" s="163" t="s">
        <v>200</v>
      </c>
      <c r="G103" s="163" t="s">
        <v>325</v>
      </c>
      <c r="H103" s="163" t="s">
        <v>253</v>
      </c>
      <c r="I103" s="163" t="s">
        <v>328</v>
      </c>
      <c r="J103" s="164" t="s">
        <v>329</v>
      </c>
      <c r="K103" s="164"/>
      <c r="L103" s="166" t="s">
        <v>189</v>
      </c>
      <c r="R103" s="165" t="s">
        <v>437</v>
      </c>
    </row>
    <row r="104" spans="1:19" x14ac:dyDescent="0.25">
      <c r="A104" s="182" t="s">
        <v>894</v>
      </c>
      <c r="B104" s="163"/>
      <c r="C104" s="162"/>
      <c r="D104" s="163"/>
      <c r="E104" s="163"/>
      <c r="F104" s="163"/>
      <c r="G104" s="163"/>
      <c r="H104" s="163"/>
      <c r="I104" s="163"/>
      <c r="J104" s="164" t="s">
        <v>84</v>
      </c>
      <c r="K104" s="164" t="s">
        <v>476</v>
      </c>
      <c r="R104" s="165" t="s">
        <v>474</v>
      </c>
      <c r="S104" s="165" t="s">
        <v>477</v>
      </c>
    </row>
    <row r="105" spans="1:19" ht="30" x14ac:dyDescent="0.25">
      <c r="A105" s="163" t="s">
        <v>895</v>
      </c>
      <c r="B105" s="163"/>
      <c r="C105" s="162"/>
      <c r="D105" s="163"/>
      <c r="E105" s="163"/>
      <c r="F105" s="163"/>
      <c r="G105" s="163"/>
      <c r="H105" s="163"/>
      <c r="I105" s="163"/>
      <c r="J105" s="164"/>
      <c r="K105" s="183" t="s">
        <v>478</v>
      </c>
      <c r="L105" s="166" t="s">
        <v>189</v>
      </c>
      <c r="R105" s="165" t="s">
        <v>437</v>
      </c>
    </row>
    <row r="106" spans="1:19" x14ac:dyDescent="0.25">
      <c r="A106" s="182" t="s">
        <v>896</v>
      </c>
      <c r="B106" s="163"/>
      <c r="C106" s="162"/>
      <c r="D106" s="163"/>
      <c r="E106" s="163"/>
      <c r="F106" s="163"/>
      <c r="G106" s="163"/>
      <c r="H106" s="163"/>
      <c r="I106" s="163"/>
      <c r="J106" s="164" t="s">
        <v>84</v>
      </c>
      <c r="K106" s="164" t="s">
        <v>476</v>
      </c>
      <c r="L106" s="166" t="s">
        <v>189</v>
      </c>
      <c r="R106" s="165" t="s">
        <v>474</v>
      </c>
      <c r="S106" s="165" t="s">
        <v>477</v>
      </c>
    </row>
    <row r="107" spans="1:19" x14ac:dyDescent="0.25">
      <c r="A107" s="163" t="s">
        <v>897</v>
      </c>
      <c r="B107" s="163"/>
      <c r="C107" s="162">
        <v>1</v>
      </c>
      <c r="D107" s="163" t="s">
        <v>182</v>
      </c>
      <c r="E107" s="163" t="s">
        <v>84</v>
      </c>
      <c r="F107" s="163" t="s">
        <v>339</v>
      </c>
      <c r="G107" s="163" t="s">
        <v>325</v>
      </c>
      <c r="H107" s="163" t="s">
        <v>253</v>
      </c>
      <c r="I107" s="163" t="s">
        <v>328</v>
      </c>
      <c r="J107" s="164" t="s">
        <v>340</v>
      </c>
      <c r="K107" s="164" t="s">
        <v>476</v>
      </c>
      <c r="L107" s="166" t="s">
        <v>189</v>
      </c>
      <c r="R107" s="165" t="s">
        <v>437</v>
      </c>
    </row>
    <row r="108" spans="1:19" x14ac:dyDescent="0.25">
      <c r="A108" s="163" t="s">
        <v>898</v>
      </c>
      <c r="B108" s="163"/>
      <c r="C108" s="162">
        <v>0</v>
      </c>
      <c r="D108" s="163" t="s">
        <v>89</v>
      </c>
      <c r="E108" s="163" t="s">
        <v>221</v>
      </c>
      <c r="F108" s="163" t="s">
        <v>221</v>
      </c>
      <c r="G108" s="163" t="s">
        <v>341</v>
      </c>
      <c r="H108" s="163" t="s">
        <v>253</v>
      </c>
      <c r="I108" s="163" t="s">
        <v>328</v>
      </c>
      <c r="J108" s="164" t="s">
        <v>84</v>
      </c>
      <c r="K108" s="164" t="s">
        <v>476</v>
      </c>
      <c r="L108" s="166" t="s">
        <v>189</v>
      </c>
      <c r="R108" s="165" t="s">
        <v>437</v>
      </c>
    </row>
    <row r="109" spans="1:19" x14ac:dyDescent="0.25">
      <c r="A109" s="182" t="s">
        <v>899</v>
      </c>
      <c r="B109" s="163"/>
      <c r="C109" s="162"/>
      <c r="D109" s="163"/>
      <c r="E109" s="163"/>
      <c r="F109" s="163"/>
      <c r="G109" s="163"/>
      <c r="H109" s="163"/>
      <c r="I109" s="163"/>
      <c r="J109" s="164" t="s">
        <v>84</v>
      </c>
      <c r="K109" s="164" t="s">
        <v>476</v>
      </c>
      <c r="R109" s="165" t="s">
        <v>474</v>
      </c>
      <c r="S109" s="165" t="s">
        <v>477</v>
      </c>
    </row>
    <row r="110" spans="1:19" x14ac:dyDescent="0.25">
      <c r="A110" s="182" t="s">
        <v>900</v>
      </c>
      <c r="B110" s="163"/>
      <c r="C110" s="162"/>
      <c r="D110" s="163"/>
      <c r="E110" s="163"/>
      <c r="F110" s="163"/>
      <c r="G110" s="163"/>
      <c r="H110" s="163"/>
      <c r="I110" s="163"/>
      <c r="J110" s="164" t="s">
        <v>84</v>
      </c>
      <c r="K110" s="164" t="s">
        <v>476</v>
      </c>
      <c r="R110" s="165" t="s">
        <v>474</v>
      </c>
      <c r="S110" s="165" t="s">
        <v>477</v>
      </c>
    </row>
    <row r="111" spans="1:19" ht="120" x14ac:dyDescent="0.25">
      <c r="A111" s="163" t="s">
        <v>901</v>
      </c>
      <c r="B111" s="163"/>
      <c r="C111" s="162">
        <v>0</v>
      </c>
      <c r="D111" s="163" t="s">
        <v>89</v>
      </c>
      <c r="E111" s="163" t="s">
        <v>221</v>
      </c>
      <c r="F111" s="163" t="s">
        <v>221</v>
      </c>
      <c r="G111" s="163" t="s">
        <v>343</v>
      </c>
      <c r="H111" s="163" t="s">
        <v>253</v>
      </c>
      <c r="I111" s="163" t="s">
        <v>328</v>
      </c>
      <c r="J111" s="164" t="s">
        <v>354</v>
      </c>
      <c r="K111" s="164" t="s">
        <v>353</v>
      </c>
      <c r="L111" s="166" t="s">
        <v>84</v>
      </c>
      <c r="P111" s="165" t="s">
        <v>479</v>
      </c>
      <c r="R111" s="165" t="s">
        <v>459</v>
      </c>
      <c r="S111" s="165" t="s">
        <v>486</v>
      </c>
    </row>
    <row r="112" spans="1:19" x14ac:dyDescent="0.25">
      <c r="A112" s="166" t="s">
        <v>902</v>
      </c>
      <c r="B112" s="163" t="s">
        <v>190</v>
      </c>
      <c r="C112" s="162"/>
      <c r="D112" s="163"/>
      <c r="E112" s="163"/>
      <c r="F112" s="163"/>
      <c r="G112" s="163"/>
      <c r="H112" s="163"/>
      <c r="I112" s="163"/>
      <c r="J112" s="164" t="s">
        <v>84</v>
      </c>
      <c r="K112" s="164" t="s">
        <v>476</v>
      </c>
      <c r="R112" s="165" t="s">
        <v>474</v>
      </c>
      <c r="S112" s="165" t="s">
        <v>477</v>
      </c>
    </row>
    <row r="113" spans="1:23" s="171" customFormat="1" ht="15.75" thickBot="1" x14ac:dyDescent="0.3">
      <c r="A113" s="171" t="s">
        <v>903</v>
      </c>
      <c r="B113" s="174" t="s">
        <v>190</v>
      </c>
      <c r="C113" s="175"/>
      <c r="D113" s="174"/>
      <c r="E113" s="174"/>
      <c r="F113" s="174"/>
      <c r="G113" s="174"/>
      <c r="H113" s="174"/>
      <c r="I113" s="174"/>
      <c r="J113" s="176" t="s">
        <v>84</v>
      </c>
      <c r="K113" s="176" t="s">
        <v>476</v>
      </c>
      <c r="P113" s="177"/>
      <c r="R113" s="177" t="s">
        <v>474</v>
      </c>
      <c r="S113" s="177" t="s">
        <v>477</v>
      </c>
      <c r="W113" s="172"/>
    </row>
    <row r="114" spans="1:23" ht="15.75" thickTop="1" x14ac:dyDescent="0.25">
      <c r="A114" s="163"/>
      <c r="B114" s="163"/>
      <c r="C114" s="162"/>
      <c r="D114" s="163"/>
      <c r="E114" s="163"/>
      <c r="F114" s="163"/>
      <c r="G114" s="163"/>
      <c r="H114" s="163"/>
      <c r="I114" s="163"/>
      <c r="J114" s="164"/>
      <c r="K114" s="164"/>
      <c r="Q114" s="181"/>
      <c r="R114" s="181"/>
      <c r="S114" s="181"/>
      <c r="T114" s="181"/>
    </row>
    <row r="115" spans="1:23" x14ac:dyDescent="0.25">
      <c r="A115" s="163"/>
      <c r="B115" s="163"/>
      <c r="C115" s="162"/>
      <c r="D115" s="163"/>
      <c r="E115" s="163"/>
      <c r="F115" s="163"/>
      <c r="G115" s="163"/>
      <c r="H115" s="163"/>
      <c r="I115" s="163"/>
      <c r="J115" s="164"/>
      <c r="K115" s="164"/>
      <c r="Q115" s="180"/>
      <c r="R115" s="180"/>
      <c r="S115" s="180"/>
      <c r="T115" s="180"/>
    </row>
    <row r="116" spans="1:23" x14ac:dyDescent="0.25">
      <c r="A116" s="163"/>
      <c r="B116" s="163"/>
      <c r="C116" s="162"/>
      <c r="D116" s="163"/>
      <c r="E116" s="163"/>
      <c r="F116" s="163"/>
      <c r="G116" s="163"/>
      <c r="H116" s="163"/>
      <c r="I116" s="163"/>
      <c r="J116" s="164"/>
      <c r="K116" s="164"/>
      <c r="Q116" s="180"/>
      <c r="R116" s="180"/>
      <c r="S116" s="180"/>
      <c r="T116" s="180"/>
    </row>
    <row r="117" spans="1:23" x14ac:dyDescent="0.25">
      <c r="A117" s="163"/>
      <c r="B117" s="163"/>
      <c r="C117" s="162"/>
      <c r="D117" s="163"/>
      <c r="E117" s="163"/>
      <c r="F117" s="163"/>
      <c r="G117" s="163"/>
      <c r="H117" s="163"/>
      <c r="I117" s="163"/>
      <c r="J117" s="164"/>
      <c r="K117" s="164"/>
      <c r="Q117" s="180"/>
      <c r="R117" s="180"/>
      <c r="S117" s="180"/>
      <c r="T117" s="180"/>
    </row>
    <row r="118" spans="1:23" x14ac:dyDescent="0.25">
      <c r="A118" s="163"/>
      <c r="B118" s="163"/>
      <c r="C118" s="162"/>
      <c r="D118" s="163"/>
      <c r="E118" s="163"/>
      <c r="F118" s="163"/>
      <c r="G118" s="163"/>
      <c r="H118" s="163"/>
      <c r="I118" s="163"/>
      <c r="J118" s="164"/>
      <c r="K118" s="164"/>
      <c r="Q118" s="180"/>
      <c r="R118" s="180"/>
      <c r="S118" s="180"/>
      <c r="T118" s="180"/>
    </row>
    <row r="119" spans="1:23" x14ac:dyDescent="0.25">
      <c r="A119" s="163"/>
      <c r="B119" s="163"/>
      <c r="C119" s="162"/>
      <c r="D119" s="163"/>
      <c r="E119" s="163"/>
      <c r="F119" s="163"/>
      <c r="G119" s="163"/>
      <c r="H119" s="163"/>
      <c r="I119" s="163"/>
      <c r="J119" s="164"/>
      <c r="K119" s="164"/>
      <c r="Q119" s="180"/>
      <c r="R119" s="180"/>
      <c r="S119" s="180"/>
      <c r="T119" s="180"/>
    </row>
    <row r="120" spans="1:23" x14ac:dyDescent="0.25">
      <c r="A120" s="163"/>
      <c r="B120" s="163"/>
      <c r="C120" s="162"/>
      <c r="D120" s="163"/>
      <c r="E120" s="163"/>
      <c r="F120" s="163"/>
      <c r="G120" s="163"/>
      <c r="H120" s="163"/>
      <c r="I120" s="163"/>
      <c r="J120" s="164"/>
      <c r="K120" s="164"/>
      <c r="Q120" s="180"/>
      <c r="R120" s="180"/>
      <c r="S120" s="180"/>
      <c r="T120" s="180"/>
    </row>
    <row r="121" spans="1:23" x14ac:dyDescent="0.25">
      <c r="A121" s="163"/>
      <c r="B121" s="163"/>
      <c r="C121" s="162"/>
      <c r="D121" s="163"/>
      <c r="E121" s="163"/>
      <c r="F121" s="163"/>
      <c r="G121" s="163"/>
      <c r="H121" s="163"/>
      <c r="I121" s="163"/>
      <c r="J121" s="164"/>
      <c r="K121" s="164"/>
      <c r="Q121" s="180"/>
      <c r="R121" s="180"/>
      <c r="S121" s="180"/>
      <c r="T121" s="180"/>
    </row>
    <row r="122" spans="1:23" x14ac:dyDescent="0.25">
      <c r="E122" s="166"/>
      <c r="Q122" s="180"/>
      <c r="R122" s="180"/>
      <c r="S122" s="180"/>
      <c r="T122" s="180"/>
    </row>
    <row r="123" spans="1:23" x14ac:dyDescent="0.25">
      <c r="E123" s="166"/>
      <c r="R123" s="165"/>
    </row>
    <row r="124" spans="1:23" x14ac:dyDescent="0.25">
      <c r="E124" s="166"/>
      <c r="R124" s="165"/>
    </row>
    <row r="125" spans="1:23" x14ac:dyDescent="0.25">
      <c r="E125" s="166"/>
      <c r="R125" s="165"/>
    </row>
    <row r="126" spans="1:23" x14ac:dyDescent="0.25">
      <c r="E126" s="166"/>
      <c r="R126" s="165"/>
    </row>
    <row r="127" spans="1:23" x14ac:dyDescent="0.25">
      <c r="E127" s="166"/>
      <c r="R127" s="165"/>
    </row>
    <row r="128" spans="1:23" x14ac:dyDescent="0.25">
      <c r="E128" s="166"/>
      <c r="R128" s="165"/>
    </row>
    <row r="129" spans="5:18" x14ac:dyDescent="0.25">
      <c r="E129" s="166"/>
      <c r="R129" s="165"/>
    </row>
    <row r="130" spans="5:18" x14ac:dyDescent="0.25">
      <c r="E130" s="166"/>
      <c r="R130" s="165"/>
    </row>
    <row r="131" spans="5:18" x14ac:dyDescent="0.25">
      <c r="E131" s="166"/>
      <c r="R131" s="165"/>
    </row>
    <row r="132" spans="5:18" x14ac:dyDescent="0.25">
      <c r="E132" s="166"/>
      <c r="R132" s="165"/>
    </row>
    <row r="133" spans="5:18" x14ac:dyDescent="0.25">
      <c r="E133" s="166"/>
      <c r="R133" s="165"/>
    </row>
    <row r="134" spans="5:18" x14ac:dyDescent="0.25">
      <c r="E134" s="166"/>
      <c r="R134" s="165"/>
    </row>
  </sheetData>
  <autoFilter ref="A1:S117" xr:uid="{94051FCD-CE0C-4AB4-AFA3-CC8FCFDC7038}"/>
  <phoneticPr fontId="2" type="noConversion"/>
  <conditionalFormatting sqref="A1:A1048576">
    <cfRule type="duplicateValues" dxfId="9" priority="1"/>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98ACFB31-C7C6-48F2-9948-E27B8331C1F3}">
          <x14:formula1>
            <xm:f>data!$B$2:$B$4</xm:f>
          </x14:formula1>
          <xm:sqref>C1:C14 C17:C18 C20:C45 C47:C53</xm:sqref>
        </x14:dataValidation>
        <x14:dataValidation type="list" allowBlank="1" xr:uid="{888B5970-0AD3-4CC8-A1A8-F2C6DA34F1CF}">
          <x14:formula1>
            <xm:f>data!$A$2:$A$4</xm:f>
          </x14:formula1>
          <xm:sqref>D1:F6 D8:D18 D20:D45 D47:D56 D57:F59 E7:F56</xm:sqref>
        </x14:dataValidation>
        <x14:dataValidation type="list" allowBlank="1" showInputMessage="1" showErrorMessage="1" xr:uid="{C94E1166-A76C-4182-AAA4-F0BB94F729C9}">
          <x14:formula1>
            <xm:f>data!$G$2:$G$5</xm:f>
          </x14:formula1>
          <xm:sqref>N1:N106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A7507-745D-4CCD-981D-58A88A34154B}">
  <dimension ref="A1:AR69"/>
  <sheetViews>
    <sheetView topLeftCell="G1" workbookViewId="0">
      <pane xSplit="1" ySplit="1" topLeftCell="Z2" activePane="bottomRight" state="frozen"/>
      <selection activeCell="G1" sqref="G1"/>
      <selection pane="topRight" activeCell="H1" sqref="H1"/>
      <selection pane="bottomLeft" activeCell="G2" sqref="G2"/>
      <selection pane="bottomRight" activeCell="AC6" sqref="AC6"/>
    </sheetView>
  </sheetViews>
  <sheetFormatPr defaultRowHeight="15" x14ac:dyDescent="0.25"/>
  <cols>
    <col min="1" max="1" width="8.7109375" style="185" hidden="1" customWidth="1"/>
    <col min="2" max="2" width="38" style="185" hidden="1" customWidth="1"/>
    <col min="3" max="3" width="22.28515625" style="185" hidden="1" customWidth="1"/>
    <col min="4" max="4" width="15.5703125" style="185" hidden="1" customWidth="1"/>
    <col min="5" max="5" width="22.28515625" style="185" hidden="1" customWidth="1"/>
    <col min="6" max="6" width="15.5703125" style="185" hidden="1" customWidth="1"/>
    <col min="7" max="7" width="19.7109375" style="185" bestFit="1" customWidth="1"/>
    <col min="8" max="8" width="25.5703125" style="185" bestFit="1" customWidth="1"/>
    <col min="9" max="9" width="25.7109375" style="185" bestFit="1" customWidth="1"/>
    <col min="10" max="10" width="39.140625" style="185" bestFit="1" customWidth="1"/>
    <col min="11" max="11" width="9.42578125" style="185" bestFit="1" customWidth="1"/>
    <col min="12" max="12" width="13.28515625" style="185" bestFit="1" customWidth="1"/>
    <col min="13" max="13" width="17.28515625" style="185" bestFit="1" customWidth="1"/>
    <col min="14" max="14" width="17" style="185" bestFit="1" customWidth="1"/>
    <col min="15" max="15" width="19.42578125" style="185" bestFit="1" customWidth="1"/>
    <col min="16" max="16" width="15.5703125" style="185" bestFit="1" customWidth="1"/>
    <col min="17" max="18" width="23.5703125" style="185" bestFit="1" customWidth="1"/>
    <col min="19" max="19" width="26.85546875" style="185" bestFit="1" customWidth="1"/>
    <col min="20" max="20" width="26" style="185" bestFit="1" customWidth="1"/>
    <col min="21" max="21" width="19" style="185" bestFit="1" customWidth="1"/>
    <col min="22" max="22" width="60.85546875" style="185" bestFit="1" customWidth="1"/>
    <col min="23" max="23" width="13.7109375" style="185" bestFit="1" customWidth="1"/>
    <col min="24" max="24" width="16" style="185" bestFit="1" customWidth="1"/>
    <col min="25" max="25" width="148" style="185" bestFit="1" customWidth="1"/>
    <col min="26" max="26" width="63.5703125" style="185" bestFit="1" customWidth="1"/>
    <col min="27" max="27" width="30.7109375" style="185" bestFit="1" customWidth="1"/>
    <col min="28" max="28" width="34.85546875" style="185" bestFit="1" customWidth="1"/>
    <col min="29" max="29" width="26.42578125" style="185" bestFit="1" customWidth="1"/>
    <col min="30" max="30" width="48" style="185" bestFit="1" customWidth="1"/>
    <col min="31" max="31" width="91.28515625" style="185" bestFit="1" customWidth="1"/>
    <col min="32" max="32" width="5.42578125" style="185" bestFit="1" customWidth="1"/>
    <col min="33" max="33" width="16.140625" style="185" bestFit="1" customWidth="1"/>
    <col min="34" max="34" width="23.140625" style="185" bestFit="1" customWidth="1"/>
    <col min="35" max="35" width="32.42578125" style="185" bestFit="1" customWidth="1"/>
    <col min="36" max="36" width="20.140625" style="185" bestFit="1" customWidth="1"/>
    <col min="37" max="37" width="27.140625" style="185" bestFit="1" customWidth="1"/>
    <col min="38" max="38" width="176.5703125" style="185" bestFit="1" customWidth="1"/>
    <col min="39" max="39" width="41.28515625" style="185" bestFit="1" customWidth="1"/>
    <col min="40" max="40" width="32.140625" style="185" bestFit="1" customWidth="1"/>
    <col min="41" max="41" width="78.140625" style="185" bestFit="1" customWidth="1"/>
    <col min="42" max="42" width="192.5703125" style="185" bestFit="1" customWidth="1"/>
    <col min="43" max="43" width="12.7109375" style="185" hidden="1" customWidth="1"/>
    <col min="44" max="44" width="12" style="185" hidden="1" customWidth="1"/>
    <col min="45" max="16384" width="9.140625" style="185"/>
  </cols>
  <sheetData>
    <row r="1" spans="1:44" s="188" customFormat="1" x14ac:dyDescent="0.25">
      <c r="A1" s="188" t="s">
        <v>488</v>
      </c>
      <c r="B1" s="188" t="s">
        <v>187</v>
      </c>
      <c r="C1" s="188" t="s">
        <v>186</v>
      </c>
      <c r="D1" s="188" t="s">
        <v>185</v>
      </c>
      <c r="E1" s="188" t="s">
        <v>184</v>
      </c>
      <c r="F1" s="188" t="s">
        <v>183</v>
      </c>
      <c r="G1" s="188" t="s">
        <v>489</v>
      </c>
      <c r="H1" s="188" t="s">
        <v>490</v>
      </c>
      <c r="I1" s="188" t="s">
        <v>491</v>
      </c>
      <c r="J1" s="188" t="s">
        <v>492</v>
      </c>
      <c r="K1" s="188" t="s">
        <v>493</v>
      </c>
      <c r="L1" s="188" t="s">
        <v>494</v>
      </c>
      <c r="M1" s="188" t="s">
        <v>495</v>
      </c>
      <c r="N1" s="188" t="s">
        <v>496</v>
      </c>
      <c r="O1" s="188" t="s">
        <v>497</v>
      </c>
      <c r="P1" s="188" t="s">
        <v>498</v>
      </c>
      <c r="Q1" s="188" t="s">
        <v>499</v>
      </c>
      <c r="R1" s="188" t="s">
        <v>500</v>
      </c>
      <c r="S1" s="188" t="s">
        <v>501</v>
      </c>
      <c r="T1" s="188" t="s">
        <v>502</v>
      </c>
      <c r="U1" s="188" t="s">
        <v>503</v>
      </c>
      <c r="V1" s="188" t="s">
        <v>504</v>
      </c>
      <c r="W1" s="188" t="s">
        <v>13</v>
      </c>
      <c r="X1" s="188" t="s">
        <v>505</v>
      </c>
      <c r="Y1" s="188" t="s">
        <v>506</v>
      </c>
      <c r="Z1" s="188" t="s">
        <v>507</v>
      </c>
      <c r="AA1" s="188" t="s">
        <v>508</v>
      </c>
      <c r="AB1" s="188" t="s">
        <v>509</v>
      </c>
      <c r="AC1" s="188" t="s">
        <v>510</v>
      </c>
      <c r="AD1" s="188" t="s">
        <v>511</v>
      </c>
      <c r="AE1" s="188" t="s">
        <v>512</v>
      </c>
      <c r="AF1" s="188" t="s">
        <v>513</v>
      </c>
      <c r="AG1" s="188" t="s">
        <v>514</v>
      </c>
      <c r="AH1" s="188" t="s">
        <v>515</v>
      </c>
      <c r="AI1" s="188" t="s">
        <v>516</v>
      </c>
      <c r="AJ1" s="188" t="s">
        <v>517</v>
      </c>
      <c r="AK1" s="188" t="s">
        <v>518</v>
      </c>
      <c r="AL1" s="188" t="s">
        <v>188</v>
      </c>
      <c r="AM1" s="188" t="s">
        <v>519</v>
      </c>
      <c r="AN1" s="188" t="s">
        <v>520</v>
      </c>
      <c r="AO1" s="188" t="s">
        <v>521</v>
      </c>
      <c r="AP1" s="188" t="s">
        <v>10</v>
      </c>
      <c r="AQ1" s="188" t="s">
        <v>258</v>
      </c>
      <c r="AR1" s="188" t="s">
        <v>229</v>
      </c>
    </row>
    <row r="2" spans="1:44" x14ac:dyDescent="0.25">
      <c r="A2" s="185">
        <v>89</v>
      </c>
      <c r="B2" s="185" t="s">
        <v>522</v>
      </c>
      <c r="C2" s="186">
        <v>45268.565242812503</v>
      </c>
      <c r="D2" s="185" t="s">
        <v>523</v>
      </c>
      <c r="E2" s="186">
        <v>45440.779993495402</v>
      </c>
      <c r="F2" s="185" t="s">
        <v>524</v>
      </c>
      <c r="G2" s="185" t="s">
        <v>525</v>
      </c>
      <c r="H2" s="185" t="s">
        <v>526</v>
      </c>
      <c r="I2" s="185" t="s">
        <v>527</v>
      </c>
      <c r="J2" s="185" t="s">
        <v>526</v>
      </c>
      <c r="K2" s="185" t="s">
        <v>19</v>
      </c>
      <c r="L2" s="185" t="s">
        <v>19</v>
      </c>
      <c r="M2" s="187">
        <v>45268.541666666701</v>
      </c>
      <c r="N2" s="185" t="s">
        <v>528</v>
      </c>
      <c r="O2" s="185" t="s">
        <v>227</v>
      </c>
      <c r="P2" s="185">
        <v>25</v>
      </c>
      <c r="Q2" s="185">
        <v>0.01</v>
      </c>
      <c r="R2" s="185">
        <v>0</v>
      </c>
      <c r="U2" s="185" t="s">
        <v>21</v>
      </c>
      <c r="W2" s="185" t="s">
        <v>19</v>
      </c>
      <c r="X2" s="185" t="s">
        <v>529</v>
      </c>
      <c r="Y2" s="185" t="s">
        <v>530</v>
      </c>
      <c r="Z2" s="185" t="s">
        <v>21</v>
      </c>
      <c r="AA2" s="194">
        <v>0.25</v>
      </c>
      <c r="AB2" s="194">
        <v>0</v>
      </c>
      <c r="AC2" s="194">
        <v>0.03</v>
      </c>
      <c r="AD2" s="185" t="s">
        <v>73</v>
      </c>
      <c r="AF2" s="185" t="s">
        <v>21</v>
      </c>
      <c r="AI2" s="185" t="s">
        <v>21</v>
      </c>
      <c r="AL2" s="185" t="s">
        <v>531</v>
      </c>
      <c r="AN2" s="185" t="s">
        <v>21</v>
      </c>
      <c r="AQ2" s="185">
        <v>-71.394188460029099</v>
      </c>
      <c r="AR2" s="185">
        <v>42.539440272415597</v>
      </c>
    </row>
    <row r="3" spans="1:44" x14ac:dyDescent="0.25">
      <c r="A3" s="185">
        <v>90</v>
      </c>
      <c r="B3" s="185" t="s">
        <v>532</v>
      </c>
      <c r="C3" s="186">
        <v>45268.616145856497</v>
      </c>
      <c r="D3" s="185" t="s">
        <v>523</v>
      </c>
      <c r="E3" s="186">
        <v>45440.778909699096</v>
      </c>
      <c r="F3" s="185" t="s">
        <v>524</v>
      </c>
      <c r="G3" s="185" t="s">
        <v>533</v>
      </c>
      <c r="H3" s="185" t="s">
        <v>534</v>
      </c>
      <c r="I3" s="185" t="s">
        <v>535</v>
      </c>
      <c r="J3" s="185" t="s">
        <v>534</v>
      </c>
      <c r="K3" s="185" t="s">
        <v>21</v>
      </c>
      <c r="L3" s="185" t="s">
        <v>21</v>
      </c>
      <c r="M3" s="187">
        <v>45268.590972222199</v>
      </c>
      <c r="N3" s="185" t="s">
        <v>528</v>
      </c>
      <c r="O3" s="185" t="s">
        <v>227</v>
      </c>
      <c r="P3" s="185">
        <v>28</v>
      </c>
      <c r="Q3" s="185">
        <v>0</v>
      </c>
      <c r="R3" s="185">
        <v>0.01</v>
      </c>
      <c r="U3" s="185" t="s">
        <v>21</v>
      </c>
      <c r="W3" s="185" t="s">
        <v>19</v>
      </c>
      <c r="X3" s="185" t="s">
        <v>529</v>
      </c>
      <c r="Y3" s="185" t="s">
        <v>536</v>
      </c>
      <c r="Z3" s="185" t="s">
        <v>21</v>
      </c>
      <c r="AA3" s="194">
        <v>0.25</v>
      </c>
      <c r="AB3" s="194">
        <v>0.25</v>
      </c>
      <c r="AC3" s="194">
        <v>0.1</v>
      </c>
      <c r="AD3" s="185" t="s">
        <v>73</v>
      </c>
      <c r="AF3" s="185" t="s">
        <v>21</v>
      </c>
      <c r="AI3" s="185" t="s">
        <v>21</v>
      </c>
      <c r="AL3" s="185" t="s">
        <v>537</v>
      </c>
      <c r="AN3" s="185" t="s">
        <v>21</v>
      </c>
      <c r="AQ3" s="185">
        <v>-71.40496306128</v>
      </c>
      <c r="AR3" s="185">
        <v>42.547876071224501</v>
      </c>
    </row>
    <row r="4" spans="1:44" x14ac:dyDescent="0.25">
      <c r="A4" s="185">
        <v>91</v>
      </c>
      <c r="B4" s="185" t="s">
        <v>538</v>
      </c>
      <c r="C4" s="186">
        <v>45268.659001203698</v>
      </c>
      <c r="D4" s="185" t="s">
        <v>523</v>
      </c>
      <c r="E4" s="186">
        <v>45440.779510289402</v>
      </c>
      <c r="F4" s="185" t="s">
        <v>524</v>
      </c>
      <c r="G4" s="185" t="s">
        <v>539</v>
      </c>
      <c r="H4" s="185" t="s">
        <v>540</v>
      </c>
      <c r="I4" s="185" t="s">
        <v>541</v>
      </c>
      <c r="J4" s="185" t="s">
        <v>540</v>
      </c>
      <c r="K4" s="185" t="s">
        <v>19</v>
      </c>
      <c r="L4" s="185" t="s">
        <v>19</v>
      </c>
      <c r="M4" s="187">
        <v>45268.625</v>
      </c>
      <c r="N4" s="185" t="s">
        <v>528</v>
      </c>
      <c r="O4" s="185" t="s">
        <v>227</v>
      </c>
      <c r="P4" s="185">
        <v>30</v>
      </c>
      <c r="Q4" s="185">
        <v>0.01</v>
      </c>
      <c r="R4" s="185">
        <v>0</v>
      </c>
      <c r="U4" s="185" t="s">
        <v>21</v>
      </c>
      <c r="W4" s="185" t="s">
        <v>19</v>
      </c>
      <c r="X4" s="185" t="s">
        <v>542</v>
      </c>
      <c r="Y4" s="185" t="s">
        <v>543</v>
      </c>
      <c r="Z4" s="185" t="s">
        <v>21</v>
      </c>
      <c r="AA4" s="194">
        <v>0.5</v>
      </c>
      <c r="AB4" s="194">
        <v>0.25</v>
      </c>
      <c r="AC4" s="194">
        <v>0.08</v>
      </c>
      <c r="AD4" s="185" t="s">
        <v>74</v>
      </c>
      <c r="AE4" s="185" t="s">
        <v>544</v>
      </c>
      <c r="AF4" s="185" t="s">
        <v>19</v>
      </c>
      <c r="AG4" s="185" t="s">
        <v>545</v>
      </c>
      <c r="AI4" s="185" t="s">
        <v>21</v>
      </c>
      <c r="AN4" s="185" t="s">
        <v>528</v>
      </c>
      <c r="AP4" s="185" t="s">
        <v>546</v>
      </c>
      <c r="AQ4" s="185">
        <v>-71.429890757493098</v>
      </c>
      <c r="AR4" s="185">
        <v>42.578376978675401</v>
      </c>
    </row>
    <row r="5" spans="1:44" x14ac:dyDescent="0.25">
      <c r="A5" s="185">
        <v>92</v>
      </c>
      <c r="B5" s="185" t="s">
        <v>547</v>
      </c>
      <c r="C5" s="186">
        <v>45268.711323969903</v>
      </c>
      <c r="D5" s="185" t="s">
        <v>523</v>
      </c>
      <c r="E5" s="186">
        <v>45440.778955532398</v>
      </c>
      <c r="F5" s="185" t="s">
        <v>524</v>
      </c>
      <c r="G5" s="185" t="s">
        <v>539</v>
      </c>
      <c r="H5" s="185" t="s">
        <v>540</v>
      </c>
      <c r="I5" s="185" t="s">
        <v>548</v>
      </c>
      <c r="J5" s="185" t="s">
        <v>549</v>
      </c>
      <c r="K5" s="185" t="s">
        <v>21</v>
      </c>
      <c r="L5" s="185" t="s">
        <v>21</v>
      </c>
      <c r="M5" s="187">
        <v>45268.690972222197</v>
      </c>
      <c r="N5" s="185" t="s">
        <v>528</v>
      </c>
      <c r="O5" s="185" t="s">
        <v>227</v>
      </c>
      <c r="P5" s="185">
        <v>32</v>
      </c>
      <c r="Q5" s="185">
        <v>0.01</v>
      </c>
      <c r="R5" s="185">
        <v>0</v>
      </c>
      <c r="U5" s="185" t="s">
        <v>21</v>
      </c>
      <c r="W5" s="185" t="s">
        <v>19</v>
      </c>
      <c r="X5" s="185" t="s">
        <v>542</v>
      </c>
      <c r="Y5" s="185" t="s">
        <v>550</v>
      </c>
      <c r="Z5" s="185" t="s">
        <v>21</v>
      </c>
      <c r="AA5" s="194">
        <v>0.25</v>
      </c>
      <c r="AB5" s="194">
        <v>0.25</v>
      </c>
      <c r="AC5" s="194">
        <v>0.09</v>
      </c>
      <c r="AD5" s="185" t="s">
        <v>73</v>
      </c>
      <c r="AE5" s="185" t="s">
        <v>551</v>
      </c>
      <c r="AF5" s="185" t="s">
        <v>21</v>
      </c>
      <c r="AI5" s="185" t="s">
        <v>21</v>
      </c>
      <c r="AN5" s="185" t="s">
        <v>528</v>
      </c>
      <c r="AO5" s="185" t="s">
        <v>552</v>
      </c>
      <c r="AQ5" s="185">
        <v>-71.431424226678402</v>
      </c>
      <c r="AR5" s="185">
        <v>42.578580742741501</v>
      </c>
    </row>
    <row r="6" spans="1:44" x14ac:dyDescent="0.25">
      <c r="A6" s="185">
        <v>93</v>
      </c>
      <c r="B6" s="185" t="s">
        <v>553</v>
      </c>
      <c r="C6" s="186">
        <v>45268.7174982176</v>
      </c>
      <c r="D6" s="185" t="s">
        <v>523</v>
      </c>
      <c r="E6" s="186">
        <v>45268.7174982176</v>
      </c>
      <c r="F6" s="185" t="s">
        <v>523</v>
      </c>
      <c r="G6" s="185" t="s">
        <v>554</v>
      </c>
      <c r="H6" s="185" t="s">
        <v>555</v>
      </c>
      <c r="I6" s="185" t="s">
        <v>556</v>
      </c>
      <c r="J6" s="185" t="s">
        <v>555</v>
      </c>
      <c r="K6" s="185" t="s">
        <v>21</v>
      </c>
      <c r="L6" s="185" t="s">
        <v>21</v>
      </c>
      <c r="M6" s="187">
        <v>45268.715277777803</v>
      </c>
      <c r="N6" s="185" t="s">
        <v>528</v>
      </c>
      <c r="O6" s="185" t="s">
        <v>227</v>
      </c>
      <c r="P6" s="185">
        <v>35</v>
      </c>
      <c r="Q6" s="185">
        <v>0.01</v>
      </c>
      <c r="R6" s="185">
        <v>0</v>
      </c>
      <c r="U6" s="185" t="s">
        <v>21</v>
      </c>
      <c r="W6" s="185" t="s">
        <v>21</v>
      </c>
      <c r="AA6" s="194"/>
      <c r="AB6" s="194"/>
      <c r="AC6" s="194"/>
      <c r="AD6" s="185" t="s">
        <v>73</v>
      </c>
      <c r="AN6" s="185" t="s">
        <v>528</v>
      </c>
      <c r="AO6" s="185" t="s">
        <v>557</v>
      </c>
      <c r="AQ6" s="185">
        <v>-71.455955375052497</v>
      </c>
      <c r="AR6" s="185">
        <v>42.574730850795802</v>
      </c>
    </row>
    <row r="7" spans="1:44" x14ac:dyDescent="0.25">
      <c r="A7" s="185">
        <v>94</v>
      </c>
      <c r="B7" s="185" t="s">
        <v>558</v>
      </c>
      <c r="C7" s="186">
        <v>45268.762894838001</v>
      </c>
      <c r="D7" s="185" t="s">
        <v>523</v>
      </c>
      <c r="E7" s="186">
        <v>45440.779086296301</v>
      </c>
      <c r="F7" s="185" t="s">
        <v>524</v>
      </c>
      <c r="G7" s="185" t="s">
        <v>554</v>
      </c>
      <c r="H7" s="185" t="s">
        <v>555</v>
      </c>
      <c r="I7" s="185" t="s">
        <v>559</v>
      </c>
      <c r="J7" s="185" t="s">
        <v>560</v>
      </c>
      <c r="K7" s="185" t="s">
        <v>21</v>
      </c>
      <c r="L7" s="185" t="s">
        <v>21</v>
      </c>
      <c r="M7" s="187">
        <v>45268.744444444397</v>
      </c>
      <c r="N7" s="185" t="s">
        <v>528</v>
      </c>
      <c r="O7" s="185" t="s">
        <v>227</v>
      </c>
      <c r="P7" s="185">
        <v>35</v>
      </c>
      <c r="Q7" s="185">
        <v>0.01</v>
      </c>
      <c r="R7" s="185">
        <v>0</v>
      </c>
      <c r="U7" s="185" t="s">
        <v>21</v>
      </c>
      <c r="W7" s="185" t="s">
        <v>19</v>
      </c>
      <c r="X7" s="185" t="s">
        <v>542</v>
      </c>
      <c r="Y7" s="185" t="s">
        <v>561</v>
      </c>
      <c r="Z7" s="185" t="s">
        <v>21</v>
      </c>
      <c r="AA7" s="194">
        <v>0.25</v>
      </c>
      <c r="AB7" s="194">
        <v>0.25</v>
      </c>
      <c r="AC7" s="194">
        <v>0.02</v>
      </c>
      <c r="AD7" s="185" t="s">
        <v>73</v>
      </c>
      <c r="AF7" s="185" t="s">
        <v>21</v>
      </c>
      <c r="AI7" s="185" t="s">
        <v>21</v>
      </c>
      <c r="AN7" s="185" t="s">
        <v>528</v>
      </c>
      <c r="AO7" s="185" t="s">
        <v>562</v>
      </c>
      <c r="AQ7" s="185">
        <v>-71.4556164947073</v>
      </c>
      <c r="AR7" s="185">
        <v>42.5747517217347</v>
      </c>
    </row>
    <row r="8" spans="1:44" ht="45" x14ac:dyDescent="0.25">
      <c r="A8" s="185">
        <v>95</v>
      </c>
      <c r="B8" s="185" t="s">
        <v>563</v>
      </c>
      <c r="C8" s="186">
        <v>45268.800170729199</v>
      </c>
      <c r="D8" s="185" t="s">
        <v>523</v>
      </c>
      <c r="E8" s="186">
        <v>45268.800170729199</v>
      </c>
      <c r="F8" s="185" t="s">
        <v>523</v>
      </c>
      <c r="G8" s="185" t="s">
        <v>564</v>
      </c>
      <c r="H8" s="185" t="s">
        <v>565</v>
      </c>
      <c r="I8" s="185" t="s">
        <v>566</v>
      </c>
      <c r="J8" s="185" t="s">
        <v>567</v>
      </c>
      <c r="K8" s="185" t="s">
        <v>19</v>
      </c>
      <c r="L8" s="185" t="s">
        <v>19</v>
      </c>
      <c r="M8" s="187">
        <v>45268.770138888904</v>
      </c>
      <c r="N8" s="185" t="s">
        <v>528</v>
      </c>
      <c r="O8" s="185" t="s">
        <v>227</v>
      </c>
      <c r="P8" s="185">
        <v>45</v>
      </c>
      <c r="Q8" s="185">
        <v>0.01</v>
      </c>
      <c r="R8" s="185">
        <v>0</v>
      </c>
      <c r="S8" s="185" t="s">
        <v>528</v>
      </c>
      <c r="U8" s="185" t="s">
        <v>21</v>
      </c>
      <c r="W8" s="185" t="s">
        <v>19</v>
      </c>
      <c r="X8" s="185" t="s">
        <v>542</v>
      </c>
      <c r="Y8" s="185" t="s">
        <v>568</v>
      </c>
      <c r="Z8" s="185" t="s">
        <v>21</v>
      </c>
      <c r="AA8" s="194" t="s">
        <v>569</v>
      </c>
      <c r="AB8" s="194"/>
      <c r="AC8" s="194"/>
      <c r="AD8" s="185" t="s">
        <v>73</v>
      </c>
      <c r="AF8" s="185" t="s">
        <v>21</v>
      </c>
      <c r="AI8" s="185" t="s">
        <v>21</v>
      </c>
      <c r="AL8" s="195" t="s">
        <v>863</v>
      </c>
      <c r="AN8" s="185" t="s">
        <v>21</v>
      </c>
      <c r="AQ8" s="185">
        <v>-71.469455100662501</v>
      </c>
      <c r="AR8" s="185">
        <v>42.556305248329899</v>
      </c>
    </row>
    <row r="9" spans="1:44" x14ac:dyDescent="0.25">
      <c r="A9" s="185">
        <v>96</v>
      </c>
      <c r="B9" s="185" t="s">
        <v>570</v>
      </c>
      <c r="C9" s="186">
        <v>45268.821700219902</v>
      </c>
      <c r="D9" s="185" t="s">
        <v>523</v>
      </c>
      <c r="E9" s="186">
        <v>45440.7785764699</v>
      </c>
      <c r="F9" s="185" t="s">
        <v>524</v>
      </c>
      <c r="G9" s="185" t="s">
        <v>96</v>
      </c>
      <c r="H9" s="185" t="s">
        <v>571</v>
      </c>
      <c r="I9" s="185" t="s">
        <v>572</v>
      </c>
      <c r="J9" s="185" t="s">
        <v>571</v>
      </c>
      <c r="K9" s="185" t="s">
        <v>19</v>
      </c>
      <c r="L9" s="185" t="s">
        <v>19</v>
      </c>
      <c r="M9" s="187">
        <v>45268.802777777797</v>
      </c>
      <c r="N9" s="185" t="s">
        <v>528</v>
      </c>
      <c r="O9" s="185" t="s">
        <v>227</v>
      </c>
      <c r="P9" s="185">
        <v>40</v>
      </c>
      <c r="Q9" s="185">
        <v>0.01</v>
      </c>
      <c r="R9" s="185">
        <v>0</v>
      </c>
      <c r="U9" s="185" t="s">
        <v>21</v>
      </c>
      <c r="W9" s="185" t="s">
        <v>19</v>
      </c>
      <c r="X9" s="185" t="s">
        <v>529</v>
      </c>
      <c r="Y9" s="185" t="s">
        <v>573</v>
      </c>
      <c r="Z9" s="185" t="s">
        <v>21</v>
      </c>
      <c r="AA9" s="194">
        <v>0.25</v>
      </c>
      <c r="AB9" s="194" t="s">
        <v>574</v>
      </c>
      <c r="AC9" s="194">
        <v>0</v>
      </c>
      <c r="AD9" s="185" t="s">
        <v>73</v>
      </c>
      <c r="AL9" s="185" t="s">
        <v>905</v>
      </c>
      <c r="AQ9" s="185">
        <v>-71.465114364467098</v>
      </c>
      <c r="AR9" s="185">
        <v>42.553916112559399</v>
      </c>
    </row>
    <row r="10" spans="1:44" x14ac:dyDescent="0.25">
      <c r="A10" s="185">
        <v>97</v>
      </c>
      <c r="B10" s="185" t="s">
        <v>575</v>
      </c>
      <c r="C10" s="186">
        <v>45275.584482465303</v>
      </c>
      <c r="D10" s="185" t="s">
        <v>576</v>
      </c>
      <c r="E10" s="186">
        <v>45275.584482465303</v>
      </c>
      <c r="F10" s="185" t="s">
        <v>576</v>
      </c>
      <c r="G10" s="185" t="s">
        <v>577</v>
      </c>
      <c r="H10" s="185" t="s">
        <v>577</v>
      </c>
      <c r="K10" s="185" t="s">
        <v>21</v>
      </c>
      <c r="L10" s="185" t="s">
        <v>19</v>
      </c>
      <c r="M10" s="187">
        <v>45275.584027777797</v>
      </c>
      <c r="N10" s="185" t="s">
        <v>528</v>
      </c>
      <c r="O10" s="185" t="s">
        <v>578</v>
      </c>
      <c r="S10" s="185" t="s">
        <v>579</v>
      </c>
      <c r="U10" s="185" t="s">
        <v>21</v>
      </c>
      <c r="W10" s="185" t="s">
        <v>21</v>
      </c>
      <c r="AA10" s="194"/>
      <c r="AB10" s="194"/>
      <c r="AC10" s="194"/>
      <c r="AD10" s="185" t="s">
        <v>73</v>
      </c>
      <c r="AF10" s="185" t="s">
        <v>21</v>
      </c>
      <c r="AI10" s="185" t="s">
        <v>21</v>
      </c>
      <c r="AN10" s="185" t="s">
        <v>528</v>
      </c>
      <c r="AQ10" s="185">
        <v>0</v>
      </c>
      <c r="AR10" s="185">
        <v>0</v>
      </c>
    </row>
    <row r="11" spans="1:44" x14ac:dyDescent="0.25">
      <c r="A11" s="185">
        <v>98</v>
      </c>
      <c r="B11" s="185" t="s">
        <v>580</v>
      </c>
      <c r="C11" s="186">
        <v>45275.618141874998</v>
      </c>
      <c r="D11" s="185" t="s">
        <v>576</v>
      </c>
      <c r="E11" s="186">
        <v>45440.778615949101</v>
      </c>
      <c r="F11" s="185" t="s">
        <v>524</v>
      </c>
      <c r="G11" s="185" t="s">
        <v>164</v>
      </c>
      <c r="H11" s="185" t="s">
        <v>581</v>
      </c>
      <c r="I11" s="185" t="s">
        <v>582</v>
      </c>
      <c r="J11" s="185" t="s">
        <v>583</v>
      </c>
      <c r="K11" s="185" t="s">
        <v>19</v>
      </c>
      <c r="L11" s="185" t="s">
        <v>21</v>
      </c>
      <c r="M11" s="187">
        <v>45275.601388888899</v>
      </c>
      <c r="N11" s="185" t="s">
        <v>528</v>
      </c>
      <c r="O11" s="185" t="s">
        <v>253</v>
      </c>
      <c r="P11" s="185">
        <v>40</v>
      </c>
      <c r="Q11" s="185">
        <v>0</v>
      </c>
      <c r="R11" s="185">
        <v>0</v>
      </c>
      <c r="U11" s="185" t="s">
        <v>21</v>
      </c>
      <c r="W11" s="185" t="s">
        <v>19</v>
      </c>
      <c r="X11" s="185" t="s">
        <v>584</v>
      </c>
      <c r="Y11" s="185" t="s">
        <v>585</v>
      </c>
      <c r="Z11" s="185" t="s">
        <v>21</v>
      </c>
      <c r="AA11" s="194">
        <v>0.25</v>
      </c>
      <c r="AB11" s="194">
        <v>0</v>
      </c>
      <c r="AC11" s="194">
        <v>0.06</v>
      </c>
      <c r="AD11" s="185" t="s">
        <v>73</v>
      </c>
      <c r="AF11" s="185" t="s">
        <v>21</v>
      </c>
      <c r="AI11" s="185" t="s">
        <v>21</v>
      </c>
      <c r="AN11" s="185" t="s">
        <v>528</v>
      </c>
      <c r="AO11" s="185" t="s">
        <v>586</v>
      </c>
      <c r="AQ11" s="185">
        <v>0</v>
      </c>
      <c r="AR11" s="185">
        <v>0</v>
      </c>
    </row>
    <row r="12" spans="1:44" x14ac:dyDescent="0.25">
      <c r="A12" s="185">
        <v>99</v>
      </c>
      <c r="B12" s="185" t="s">
        <v>587</v>
      </c>
      <c r="C12" s="186">
        <v>45275.676590254603</v>
      </c>
      <c r="D12" s="185" t="s">
        <v>576</v>
      </c>
      <c r="E12" s="186">
        <v>45275.676590254603</v>
      </c>
      <c r="F12" s="185" t="s">
        <v>576</v>
      </c>
      <c r="G12" s="185" t="s">
        <v>588</v>
      </c>
      <c r="H12" s="185" t="s">
        <v>589</v>
      </c>
      <c r="I12" s="185" t="s">
        <v>590</v>
      </c>
      <c r="J12" s="185" t="s">
        <v>591</v>
      </c>
      <c r="K12" s="185" t="s">
        <v>19</v>
      </c>
      <c r="L12" s="185" t="s">
        <v>19</v>
      </c>
      <c r="M12" s="187">
        <v>45275.6381944444</v>
      </c>
      <c r="N12" s="185" t="s">
        <v>528</v>
      </c>
      <c r="O12" s="185" t="s">
        <v>253</v>
      </c>
      <c r="P12" s="185">
        <v>40</v>
      </c>
      <c r="Q12" s="185">
        <v>0</v>
      </c>
      <c r="R12" s="185">
        <v>0</v>
      </c>
      <c r="U12" s="185" t="s">
        <v>21</v>
      </c>
      <c r="W12" s="185" t="s">
        <v>19</v>
      </c>
      <c r="X12" s="185" t="s">
        <v>529</v>
      </c>
      <c r="Y12" s="185" t="s">
        <v>592</v>
      </c>
      <c r="Z12" s="185" t="s">
        <v>21</v>
      </c>
      <c r="AA12" s="194">
        <v>0.25</v>
      </c>
      <c r="AB12" s="194">
        <v>0</v>
      </c>
      <c r="AC12" s="194">
        <v>0.02</v>
      </c>
      <c r="AD12" s="185" t="s">
        <v>73</v>
      </c>
      <c r="AF12" s="185" t="s">
        <v>21</v>
      </c>
      <c r="AI12" s="185" t="s">
        <v>21</v>
      </c>
      <c r="AN12" s="185" t="s">
        <v>21</v>
      </c>
      <c r="AQ12" s="185">
        <v>0</v>
      </c>
      <c r="AR12" s="185">
        <v>0</v>
      </c>
    </row>
    <row r="13" spans="1:44" x14ac:dyDescent="0.25">
      <c r="A13" s="185">
        <v>100</v>
      </c>
      <c r="B13" s="185" t="s">
        <v>593</v>
      </c>
      <c r="C13" s="186">
        <v>45275.802982314803</v>
      </c>
      <c r="D13" s="185" t="s">
        <v>576</v>
      </c>
      <c r="E13" s="186">
        <v>45440.7795483218</v>
      </c>
      <c r="F13" s="185" t="s">
        <v>524</v>
      </c>
      <c r="G13" s="185" t="s">
        <v>594</v>
      </c>
      <c r="H13" s="185" t="s">
        <v>595</v>
      </c>
      <c r="I13" s="185" t="s">
        <v>596</v>
      </c>
      <c r="J13" s="185" t="s">
        <v>595</v>
      </c>
      <c r="K13" s="185" t="s">
        <v>19</v>
      </c>
      <c r="L13" s="185" t="s">
        <v>19</v>
      </c>
      <c r="M13" s="187">
        <v>45275.796527777798</v>
      </c>
      <c r="N13" s="185" t="s">
        <v>528</v>
      </c>
      <c r="O13" s="185" t="s">
        <v>578</v>
      </c>
      <c r="P13" s="185">
        <v>50</v>
      </c>
      <c r="Q13" s="185">
        <v>0</v>
      </c>
      <c r="R13" s="185">
        <v>0</v>
      </c>
      <c r="S13" s="185" t="s">
        <v>597</v>
      </c>
      <c r="U13" s="185" t="s">
        <v>21</v>
      </c>
      <c r="W13" s="185" t="s">
        <v>19</v>
      </c>
      <c r="X13" s="185" t="s">
        <v>584</v>
      </c>
      <c r="Y13" s="185" t="s">
        <v>598</v>
      </c>
      <c r="Z13" s="185" t="s">
        <v>21</v>
      </c>
      <c r="AA13" s="194">
        <v>0.25</v>
      </c>
      <c r="AB13" s="194">
        <v>0</v>
      </c>
      <c r="AC13" s="194">
        <v>0.03</v>
      </c>
      <c r="AD13" s="185" t="s">
        <v>73</v>
      </c>
      <c r="AF13" s="185" t="s">
        <v>21</v>
      </c>
      <c r="AI13" s="185" t="s">
        <v>21</v>
      </c>
      <c r="AN13" s="185" t="s">
        <v>528</v>
      </c>
      <c r="AO13" s="185" t="s">
        <v>599</v>
      </c>
      <c r="AQ13" s="185">
        <v>0</v>
      </c>
      <c r="AR13" s="185">
        <v>0</v>
      </c>
    </row>
    <row r="14" spans="1:44" x14ac:dyDescent="0.25">
      <c r="A14" s="185">
        <v>101</v>
      </c>
      <c r="B14" s="185" t="s">
        <v>600</v>
      </c>
      <c r="C14" s="186">
        <v>45278.569791481503</v>
      </c>
      <c r="D14" s="185" t="s">
        <v>576</v>
      </c>
      <c r="E14" s="186">
        <v>45278.569791481503</v>
      </c>
      <c r="F14" s="185" t="s">
        <v>576</v>
      </c>
      <c r="G14" s="185" t="s">
        <v>96</v>
      </c>
      <c r="H14" s="185" t="s">
        <v>601</v>
      </c>
      <c r="I14" s="185" t="s">
        <v>602</v>
      </c>
      <c r="J14" s="185" t="s">
        <v>603</v>
      </c>
      <c r="K14" s="185" t="s">
        <v>19</v>
      </c>
      <c r="L14" s="185" t="s">
        <v>19</v>
      </c>
      <c r="M14" s="187">
        <v>45278.561805555597</v>
      </c>
      <c r="N14" s="185" t="s">
        <v>528</v>
      </c>
      <c r="O14" s="185" t="s">
        <v>253</v>
      </c>
      <c r="P14" s="185">
        <v>40</v>
      </c>
      <c r="Q14" s="185">
        <v>0</v>
      </c>
      <c r="R14" s="185">
        <v>0</v>
      </c>
      <c r="W14" s="185" t="s">
        <v>19</v>
      </c>
      <c r="X14" s="185" t="s">
        <v>584</v>
      </c>
      <c r="Y14" s="185" t="s">
        <v>604</v>
      </c>
      <c r="Z14" s="185" t="s">
        <v>21</v>
      </c>
      <c r="AA14" s="194" t="s">
        <v>221</v>
      </c>
      <c r="AB14" s="194">
        <v>0.25</v>
      </c>
      <c r="AC14" s="194" t="s">
        <v>221</v>
      </c>
      <c r="AD14" s="185" t="s">
        <v>73</v>
      </c>
      <c r="AE14" s="185" t="s">
        <v>605</v>
      </c>
      <c r="AF14" s="185" t="s">
        <v>21</v>
      </c>
      <c r="AI14" s="185" t="s">
        <v>21</v>
      </c>
      <c r="AL14" s="185" t="s">
        <v>906</v>
      </c>
      <c r="AN14" s="185" t="s">
        <v>21</v>
      </c>
      <c r="AQ14" s="185">
        <v>0</v>
      </c>
      <c r="AR14" s="185">
        <v>0</v>
      </c>
    </row>
    <row r="15" spans="1:44" x14ac:dyDescent="0.25">
      <c r="A15" s="185">
        <v>102</v>
      </c>
      <c r="B15" s="185" t="s">
        <v>606</v>
      </c>
      <c r="C15" s="186">
        <v>45398.4993812963</v>
      </c>
      <c r="D15" s="185" t="s">
        <v>576</v>
      </c>
      <c r="E15" s="186">
        <v>45404.0104082986</v>
      </c>
      <c r="F15" s="185" t="s">
        <v>524</v>
      </c>
      <c r="G15" s="185" t="s">
        <v>179</v>
      </c>
      <c r="H15" s="185" t="s">
        <v>607</v>
      </c>
      <c r="I15" s="185" t="s">
        <v>314</v>
      </c>
      <c r="J15" s="185" t="s">
        <v>607</v>
      </c>
      <c r="K15" s="185" t="s">
        <v>21</v>
      </c>
      <c r="L15" s="185" t="s">
        <v>21</v>
      </c>
      <c r="M15" s="187">
        <v>45398.496527777803</v>
      </c>
      <c r="N15" s="185" t="s">
        <v>528</v>
      </c>
      <c r="O15" s="185" t="s">
        <v>578</v>
      </c>
      <c r="P15" s="185">
        <v>44</v>
      </c>
      <c r="Q15" s="185">
        <v>0.05</v>
      </c>
      <c r="R15" s="185">
        <v>0</v>
      </c>
      <c r="U15" s="185" t="s">
        <v>21</v>
      </c>
      <c r="W15" s="185" t="s">
        <v>19</v>
      </c>
      <c r="X15" s="185" t="s">
        <v>584</v>
      </c>
      <c r="Y15" s="185" t="s">
        <v>608</v>
      </c>
      <c r="Z15" s="185" t="s">
        <v>21</v>
      </c>
      <c r="AA15" s="194">
        <v>0.25</v>
      </c>
      <c r="AB15" s="194">
        <v>0.25</v>
      </c>
      <c r="AC15" s="194">
        <v>0</v>
      </c>
      <c r="AD15" s="185" t="s">
        <v>73</v>
      </c>
      <c r="AF15" s="185" t="s">
        <v>21</v>
      </c>
      <c r="AI15" s="185" t="s">
        <v>21</v>
      </c>
      <c r="AM15" s="185" t="s">
        <v>609</v>
      </c>
      <c r="AN15" s="185" t="s">
        <v>528</v>
      </c>
      <c r="AO15" s="185" t="s">
        <v>610</v>
      </c>
      <c r="AQ15" s="185">
        <v>-71.461427992808595</v>
      </c>
      <c r="AR15" s="185">
        <v>42.5912906908423</v>
      </c>
    </row>
    <row r="16" spans="1:44" x14ac:dyDescent="0.25">
      <c r="A16" s="185">
        <v>103</v>
      </c>
      <c r="B16" s="185" t="s">
        <v>611</v>
      </c>
      <c r="C16" s="186">
        <v>45398.5983428935</v>
      </c>
      <c r="D16" s="185" t="s">
        <v>576</v>
      </c>
      <c r="E16" s="186">
        <v>45415.500611249998</v>
      </c>
      <c r="F16" s="185" t="s">
        <v>524</v>
      </c>
      <c r="G16" s="185" t="s">
        <v>138</v>
      </c>
      <c r="H16" s="185" t="s">
        <v>612</v>
      </c>
      <c r="I16" s="185" t="s">
        <v>613</v>
      </c>
      <c r="J16" s="185" t="s">
        <v>612</v>
      </c>
      <c r="K16" s="185" t="s">
        <v>19</v>
      </c>
      <c r="L16" s="185" t="s">
        <v>19</v>
      </c>
      <c r="M16" s="187">
        <v>45398.543749999997</v>
      </c>
      <c r="N16" s="185" t="s">
        <v>528</v>
      </c>
      <c r="O16" s="185" t="s">
        <v>253</v>
      </c>
      <c r="P16" s="185">
        <v>55</v>
      </c>
      <c r="Q16" s="185">
        <v>0.05</v>
      </c>
      <c r="R16" s="185">
        <v>0</v>
      </c>
      <c r="U16" s="185" t="s">
        <v>21</v>
      </c>
      <c r="W16" s="185" t="s">
        <v>21</v>
      </c>
      <c r="AA16" s="194"/>
      <c r="AB16" s="194"/>
      <c r="AC16" s="194"/>
      <c r="AD16" s="185" t="s">
        <v>73</v>
      </c>
      <c r="AF16" s="185" t="s">
        <v>21</v>
      </c>
      <c r="AI16" s="185" t="s">
        <v>21</v>
      </c>
      <c r="AN16" s="185" t="s">
        <v>528</v>
      </c>
      <c r="AO16" s="185" t="s">
        <v>614</v>
      </c>
      <c r="AP16" s="185" t="s">
        <v>615</v>
      </c>
      <c r="AQ16" s="185">
        <v>-71.435360615256101</v>
      </c>
      <c r="AR16" s="185">
        <v>42.584029935564502</v>
      </c>
    </row>
    <row r="17" spans="1:44" x14ac:dyDescent="0.25">
      <c r="A17" s="185">
        <v>104</v>
      </c>
      <c r="B17" s="185" t="s">
        <v>616</v>
      </c>
      <c r="C17" s="186">
        <v>45398.598487048599</v>
      </c>
      <c r="D17" s="185" t="s">
        <v>576</v>
      </c>
      <c r="E17" s="186">
        <v>45404.010483622696</v>
      </c>
      <c r="F17" s="185" t="s">
        <v>524</v>
      </c>
      <c r="G17" s="185" t="s">
        <v>114</v>
      </c>
      <c r="H17" s="185" t="s">
        <v>617</v>
      </c>
      <c r="I17" s="185" t="s">
        <v>618</v>
      </c>
      <c r="J17" s="185" t="s">
        <v>619</v>
      </c>
      <c r="K17" s="185" t="s">
        <v>19</v>
      </c>
      <c r="L17" s="185" t="s">
        <v>19</v>
      </c>
      <c r="M17" s="187">
        <v>45398.586111111101</v>
      </c>
      <c r="N17" s="185" t="s">
        <v>528</v>
      </c>
      <c r="O17" s="185" t="s">
        <v>253</v>
      </c>
      <c r="P17" s="185">
        <v>60</v>
      </c>
      <c r="Q17" s="185">
        <v>0.05</v>
      </c>
      <c r="R17" s="185">
        <v>0</v>
      </c>
      <c r="U17" s="185" t="s">
        <v>620</v>
      </c>
      <c r="V17" s="185" t="s">
        <v>621</v>
      </c>
      <c r="W17" s="185" t="s">
        <v>19</v>
      </c>
      <c r="X17" s="185" t="s">
        <v>584</v>
      </c>
      <c r="Y17" s="185" t="s">
        <v>622</v>
      </c>
      <c r="Z17" s="185" t="s">
        <v>21</v>
      </c>
      <c r="AA17" s="194">
        <v>0.25</v>
      </c>
      <c r="AB17" s="194">
        <v>0.25</v>
      </c>
      <c r="AC17" s="194">
        <v>0</v>
      </c>
      <c r="AD17" s="185" t="s">
        <v>73</v>
      </c>
      <c r="AF17" s="185" t="s">
        <v>21</v>
      </c>
      <c r="AI17" s="185" t="s">
        <v>21</v>
      </c>
      <c r="AN17" s="185" t="s">
        <v>528</v>
      </c>
      <c r="AO17" s="185" t="s">
        <v>623</v>
      </c>
      <c r="AQ17" s="185">
        <v>-71.412088371182193</v>
      </c>
      <c r="AR17" s="185">
        <v>42.553088283363302</v>
      </c>
    </row>
    <row r="18" spans="1:44" x14ac:dyDescent="0.25">
      <c r="A18" s="185">
        <v>105</v>
      </c>
      <c r="B18" s="185" t="s">
        <v>624</v>
      </c>
      <c r="C18" s="186">
        <v>45398.879455300899</v>
      </c>
      <c r="D18" s="185" t="s">
        <v>576</v>
      </c>
      <c r="E18" s="186">
        <v>45399.493820625001</v>
      </c>
      <c r="F18" s="185" t="s">
        <v>524</v>
      </c>
      <c r="G18" s="185" t="s">
        <v>163</v>
      </c>
      <c r="H18" s="185" t="s">
        <v>625</v>
      </c>
      <c r="I18" s="185" t="s">
        <v>626</v>
      </c>
      <c r="J18" s="185" t="s">
        <v>625</v>
      </c>
      <c r="K18" s="185" t="s">
        <v>19</v>
      </c>
      <c r="L18" s="185" t="s">
        <v>21</v>
      </c>
      <c r="M18" s="187">
        <v>45398.751388888901</v>
      </c>
      <c r="N18" s="185" t="s">
        <v>528</v>
      </c>
      <c r="O18" s="185" t="s">
        <v>253</v>
      </c>
      <c r="P18" s="185">
        <v>65</v>
      </c>
      <c r="Q18" s="185">
        <v>0.05</v>
      </c>
      <c r="R18" s="185">
        <v>0</v>
      </c>
      <c r="U18" s="185" t="s">
        <v>21</v>
      </c>
      <c r="W18" s="185" t="s">
        <v>19</v>
      </c>
      <c r="X18" s="185" t="s">
        <v>584</v>
      </c>
      <c r="Y18" s="185" t="s">
        <v>627</v>
      </c>
      <c r="Z18" s="185" t="s">
        <v>21</v>
      </c>
      <c r="AA18" s="194">
        <v>0.25</v>
      </c>
      <c r="AB18" s="194">
        <v>0</v>
      </c>
      <c r="AC18" s="194">
        <v>0.09</v>
      </c>
      <c r="AD18" s="185" t="s">
        <v>73</v>
      </c>
      <c r="AF18" s="185" t="s">
        <v>21</v>
      </c>
      <c r="AI18" s="185" t="s">
        <v>21</v>
      </c>
      <c r="AM18" s="185" t="s">
        <v>628</v>
      </c>
      <c r="AQ18" s="185">
        <v>-71.419536777647295</v>
      </c>
      <c r="AR18" s="185">
        <v>42.612476652983098</v>
      </c>
    </row>
    <row r="19" spans="1:44" x14ac:dyDescent="0.25">
      <c r="A19" s="185">
        <v>106</v>
      </c>
      <c r="B19" s="185" t="s">
        <v>629</v>
      </c>
      <c r="C19" s="186">
        <v>45398.936407245397</v>
      </c>
      <c r="D19" s="185" t="s">
        <v>576</v>
      </c>
      <c r="E19" s="186">
        <v>45398.936966388901</v>
      </c>
      <c r="F19" s="185" t="s">
        <v>576</v>
      </c>
      <c r="G19" s="185" t="s">
        <v>163</v>
      </c>
      <c r="H19" s="185" t="s">
        <v>625</v>
      </c>
      <c r="I19" s="185" t="s">
        <v>626</v>
      </c>
      <c r="J19" s="185" t="s">
        <v>625</v>
      </c>
      <c r="K19" s="185" t="s">
        <v>19</v>
      </c>
      <c r="L19" s="185" t="s">
        <v>21</v>
      </c>
      <c r="M19" s="187">
        <v>45398.751388888901</v>
      </c>
      <c r="N19" s="185" t="s">
        <v>528</v>
      </c>
      <c r="O19" s="185" t="s">
        <v>253</v>
      </c>
      <c r="P19" s="185">
        <v>65</v>
      </c>
      <c r="Q19" s="185">
        <v>0.05</v>
      </c>
      <c r="R19" s="185">
        <v>0</v>
      </c>
      <c r="U19" s="185" t="s">
        <v>21</v>
      </c>
      <c r="W19" s="185" t="s">
        <v>19</v>
      </c>
      <c r="X19" s="185" t="s">
        <v>584</v>
      </c>
      <c r="Y19" s="185" t="s">
        <v>630</v>
      </c>
      <c r="Z19" s="185" t="s">
        <v>21</v>
      </c>
      <c r="AA19" s="196">
        <v>0.5</v>
      </c>
      <c r="AB19" s="196">
        <v>0.5</v>
      </c>
      <c r="AC19" s="196">
        <v>0.08</v>
      </c>
      <c r="AD19" s="185" t="s">
        <v>74</v>
      </c>
      <c r="AE19" s="185" t="s">
        <v>631</v>
      </c>
      <c r="AF19" s="185" t="s">
        <v>21</v>
      </c>
      <c r="AI19" s="185" t="s">
        <v>21</v>
      </c>
      <c r="AM19" s="185" t="s">
        <v>628</v>
      </c>
      <c r="AN19" s="185" t="s">
        <v>21</v>
      </c>
      <c r="AQ19" s="185">
        <v>-71.419536777647295</v>
      </c>
      <c r="AR19" s="185">
        <v>42.612476652983098</v>
      </c>
    </row>
    <row r="20" spans="1:44" x14ac:dyDescent="0.25">
      <c r="A20" s="185">
        <v>107</v>
      </c>
      <c r="B20" s="185" t="s">
        <v>632</v>
      </c>
      <c r="C20" s="186">
        <v>45399.516279837997</v>
      </c>
      <c r="D20" s="185" t="s">
        <v>576</v>
      </c>
      <c r="E20" s="186">
        <v>45404.010299444402</v>
      </c>
      <c r="F20" s="185" t="s">
        <v>524</v>
      </c>
      <c r="G20" s="185" t="s">
        <v>163</v>
      </c>
      <c r="H20" s="185" t="s">
        <v>625</v>
      </c>
      <c r="I20" s="185" t="s">
        <v>633</v>
      </c>
      <c r="J20" s="185" t="s">
        <v>634</v>
      </c>
      <c r="K20" s="185" t="s">
        <v>21</v>
      </c>
      <c r="L20" s="185" t="s">
        <v>21</v>
      </c>
      <c r="M20" s="187">
        <v>45399.502777777801</v>
      </c>
      <c r="N20" s="185" t="s">
        <v>528</v>
      </c>
      <c r="O20" s="185" t="s">
        <v>635</v>
      </c>
      <c r="P20" s="185">
        <v>44</v>
      </c>
      <c r="Q20" s="185">
        <v>0.04</v>
      </c>
      <c r="R20" s="185">
        <v>0</v>
      </c>
      <c r="U20" s="185" t="s">
        <v>620</v>
      </c>
      <c r="V20" s="185" t="s">
        <v>636</v>
      </c>
      <c r="W20" s="185" t="s">
        <v>19</v>
      </c>
      <c r="X20" s="185" t="s">
        <v>529</v>
      </c>
      <c r="Y20" s="185" t="s">
        <v>637</v>
      </c>
      <c r="Z20" s="185" t="s">
        <v>21</v>
      </c>
      <c r="AA20" s="194">
        <v>0.5</v>
      </c>
      <c r="AB20" s="194">
        <v>0</v>
      </c>
      <c r="AC20" s="194">
        <v>0.02</v>
      </c>
      <c r="AD20" s="185" t="s">
        <v>74</v>
      </c>
      <c r="AE20" s="185" t="s">
        <v>638</v>
      </c>
      <c r="AF20" s="185" t="s">
        <v>21</v>
      </c>
      <c r="AI20" s="185" t="s">
        <v>21</v>
      </c>
      <c r="AL20" s="185" t="s">
        <v>639</v>
      </c>
      <c r="AM20" s="185" t="s">
        <v>640</v>
      </c>
      <c r="AN20" s="185" t="s">
        <v>21</v>
      </c>
      <c r="AQ20" s="185">
        <v>-71.418375267836893</v>
      </c>
      <c r="AR20" s="185">
        <v>42.612950525093801</v>
      </c>
    </row>
    <row r="21" spans="1:44" x14ac:dyDescent="0.25">
      <c r="A21" s="185">
        <v>108</v>
      </c>
      <c r="B21" s="185" t="s">
        <v>641</v>
      </c>
      <c r="C21" s="186">
        <v>45399.557056516198</v>
      </c>
      <c r="D21" s="185" t="s">
        <v>576</v>
      </c>
      <c r="E21" s="186">
        <v>45399.557056516198</v>
      </c>
      <c r="F21" s="185" t="s">
        <v>576</v>
      </c>
      <c r="G21" s="185" t="s">
        <v>141</v>
      </c>
      <c r="H21" s="185" t="s">
        <v>595</v>
      </c>
      <c r="I21" s="185" t="s">
        <v>642</v>
      </c>
      <c r="J21" s="185" t="s">
        <v>643</v>
      </c>
      <c r="K21" s="185" t="s">
        <v>19</v>
      </c>
      <c r="L21" s="185" t="s">
        <v>19</v>
      </c>
      <c r="M21" s="187">
        <v>45399.546527777798</v>
      </c>
      <c r="N21" s="185" t="s">
        <v>528</v>
      </c>
      <c r="O21" s="185" t="s">
        <v>253</v>
      </c>
      <c r="P21" s="185">
        <v>47</v>
      </c>
      <c r="Q21" s="185">
        <v>0.04</v>
      </c>
      <c r="R21" s="185">
        <v>0</v>
      </c>
      <c r="U21" s="185" t="s">
        <v>21</v>
      </c>
      <c r="W21" s="185" t="s">
        <v>19</v>
      </c>
      <c r="X21" s="185" t="s">
        <v>542</v>
      </c>
      <c r="Y21" s="185" t="s">
        <v>644</v>
      </c>
      <c r="Z21" s="185" t="s">
        <v>21</v>
      </c>
      <c r="AA21" s="194">
        <v>0.25</v>
      </c>
      <c r="AB21" s="194">
        <v>0.25</v>
      </c>
      <c r="AC21" s="194">
        <v>0.01</v>
      </c>
      <c r="AD21" s="185" t="s">
        <v>73</v>
      </c>
      <c r="AF21" s="185" t="s">
        <v>21</v>
      </c>
      <c r="AI21" s="185" t="s">
        <v>21</v>
      </c>
      <c r="AL21" s="185" t="s">
        <v>645</v>
      </c>
      <c r="AM21" s="185" t="s">
        <v>646</v>
      </c>
      <c r="AN21" s="185" t="s">
        <v>528</v>
      </c>
      <c r="AO21" s="185" t="s">
        <v>647</v>
      </c>
      <c r="AQ21" s="185">
        <v>-71.437974274639899</v>
      </c>
      <c r="AR21" s="185">
        <v>42.590282517023901</v>
      </c>
    </row>
    <row r="22" spans="1:44" x14ac:dyDescent="0.25">
      <c r="A22" s="185">
        <v>109</v>
      </c>
      <c r="B22" s="185" t="s">
        <v>648</v>
      </c>
      <c r="C22" s="186">
        <v>45399.570771412</v>
      </c>
      <c r="D22" s="185" t="s">
        <v>576</v>
      </c>
      <c r="E22" s="186">
        <v>45399.570771412</v>
      </c>
      <c r="F22" s="185" t="s">
        <v>576</v>
      </c>
      <c r="G22" s="185" t="s">
        <v>141</v>
      </c>
      <c r="H22" s="185" t="s">
        <v>595</v>
      </c>
      <c r="I22" s="185" t="s">
        <v>642</v>
      </c>
      <c r="J22" s="185" t="s">
        <v>643</v>
      </c>
      <c r="K22" s="185" t="s">
        <v>19</v>
      </c>
      <c r="L22" s="185" t="s">
        <v>19</v>
      </c>
      <c r="M22" s="187">
        <v>45399.546527777798</v>
      </c>
      <c r="N22" s="185" t="s">
        <v>528</v>
      </c>
      <c r="O22" s="185" t="s">
        <v>253</v>
      </c>
      <c r="P22" s="185">
        <v>47</v>
      </c>
      <c r="Q22" s="185">
        <v>0.04</v>
      </c>
      <c r="R22" s="185">
        <v>0</v>
      </c>
      <c r="U22" s="185" t="s">
        <v>21</v>
      </c>
      <c r="W22" s="185" t="s">
        <v>19</v>
      </c>
      <c r="X22" s="185" t="s">
        <v>529</v>
      </c>
      <c r="Y22" s="185" t="s">
        <v>649</v>
      </c>
      <c r="Z22" s="185" t="s">
        <v>21</v>
      </c>
      <c r="AA22" s="194">
        <v>0.5</v>
      </c>
      <c r="AB22" s="194">
        <v>0.25</v>
      </c>
      <c r="AC22" s="194">
        <v>0.03</v>
      </c>
      <c r="AD22" s="185" t="s">
        <v>73</v>
      </c>
      <c r="AF22" s="185" t="s">
        <v>21</v>
      </c>
      <c r="AI22" s="185" t="s">
        <v>21</v>
      </c>
      <c r="AL22" s="185" t="s">
        <v>645</v>
      </c>
      <c r="AM22" s="185" t="s">
        <v>646</v>
      </c>
      <c r="AN22" s="185" t="s">
        <v>528</v>
      </c>
      <c r="AO22" s="185" t="s">
        <v>647</v>
      </c>
      <c r="AQ22" s="185">
        <v>-71.437974274639899</v>
      </c>
      <c r="AR22" s="185">
        <v>42.590282517023901</v>
      </c>
    </row>
    <row r="23" spans="1:44" x14ac:dyDescent="0.25">
      <c r="A23" s="185">
        <v>110</v>
      </c>
      <c r="B23" s="185" t="s">
        <v>650</v>
      </c>
      <c r="C23" s="186">
        <v>45399.570795462998</v>
      </c>
      <c r="D23" s="185" t="s">
        <v>576</v>
      </c>
      <c r="E23" s="186">
        <v>45399.570795462998</v>
      </c>
      <c r="F23" s="185" t="s">
        <v>576</v>
      </c>
      <c r="G23" s="185" t="s">
        <v>141</v>
      </c>
      <c r="H23" s="185" t="s">
        <v>595</v>
      </c>
      <c r="I23" s="185" t="s">
        <v>642</v>
      </c>
      <c r="J23" s="185" t="s">
        <v>643</v>
      </c>
      <c r="K23" s="185" t="s">
        <v>19</v>
      </c>
      <c r="L23" s="185" t="s">
        <v>19</v>
      </c>
      <c r="M23" s="187">
        <v>45399.546527777798</v>
      </c>
      <c r="N23" s="185" t="s">
        <v>528</v>
      </c>
      <c r="O23" s="185" t="s">
        <v>253</v>
      </c>
      <c r="P23" s="185">
        <v>47</v>
      </c>
      <c r="Q23" s="185">
        <v>0.04</v>
      </c>
      <c r="R23" s="185">
        <v>0</v>
      </c>
      <c r="U23" s="185" t="s">
        <v>21</v>
      </c>
      <c r="W23" s="185" t="s">
        <v>19</v>
      </c>
      <c r="X23" s="185" t="s">
        <v>584</v>
      </c>
      <c r="Y23" s="185" t="s">
        <v>651</v>
      </c>
      <c r="Z23" s="185" t="s">
        <v>21</v>
      </c>
      <c r="AA23" s="194">
        <v>0.25</v>
      </c>
      <c r="AB23" s="194">
        <v>0.25</v>
      </c>
      <c r="AC23" s="194">
        <v>0</v>
      </c>
      <c r="AD23" s="185" t="s">
        <v>73</v>
      </c>
      <c r="AF23" s="185" t="s">
        <v>21</v>
      </c>
      <c r="AI23" s="185" t="s">
        <v>21</v>
      </c>
      <c r="AL23" s="185" t="s">
        <v>645</v>
      </c>
      <c r="AM23" s="185" t="s">
        <v>646</v>
      </c>
      <c r="AN23" s="185" t="s">
        <v>528</v>
      </c>
      <c r="AO23" s="185" t="s">
        <v>647</v>
      </c>
      <c r="AQ23" s="185">
        <v>-71.437974274639899</v>
      </c>
      <c r="AR23" s="185">
        <v>42.590282517023901</v>
      </c>
    </row>
    <row r="24" spans="1:44" x14ac:dyDescent="0.25">
      <c r="A24" s="185">
        <v>111</v>
      </c>
      <c r="B24" s="185" t="s">
        <v>652</v>
      </c>
      <c r="C24" s="186">
        <v>45399.581908749999</v>
      </c>
      <c r="D24" s="185" t="s">
        <v>576</v>
      </c>
      <c r="E24" s="186">
        <v>45399.666519166698</v>
      </c>
      <c r="F24" s="185" t="s">
        <v>576</v>
      </c>
      <c r="G24" s="185" t="s">
        <v>120</v>
      </c>
      <c r="H24" s="185" t="s">
        <v>653</v>
      </c>
      <c r="I24" s="185" t="s">
        <v>317</v>
      </c>
      <c r="J24" s="185" t="s">
        <v>653</v>
      </c>
      <c r="K24" s="185" t="s">
        <v>19</v>
      </c>
      <c r="L24" s="185" t="s">
        <v>19</v>
      </c>
      <c r="M24" s="187">
        <v>45399.5805555556</v>
      </c>
      <c r="N24" s="185" t="s">
        <v>528</v>
      </c>
      <c r="O24" s="185" t="s">
        <v>280</v>
      </c>
      <c r="P24" s="185">
        <v>50</v>
      </c>
      <c r="Q24" s="185">
        <v>0.04</v>
      </c>
      <c r="R24" s="185">
        <v>0</v>
      </c>
      <c r="U24" s="185" t="s">
        <v>21</v>
      </c>
      <c r="W24" s="185" t="s">
        <v>21</v>
      </c>
      <c r="AA24" s="194"/>
      <c r="AB24" s="194"/>
      <c r="AC24" s="194"/>
      <c r="AD24" s="185" t="s">
        <v>73</v>
      </c>
      <c r="AF24" s="185" t="s">
        <v>21</v>
      </c>
      <c r="AI24" s="185" t="s">
        <v>21</v>
      </c>
      <c r="AL24" s="185" t="s">
        <v>654</v>
      </c>
      <c r="AM24" s="185" t="s">
        <v>655</v>
      </c>
      <c r="AQ24" s="185">
        <v>-71.451174978043099</v>
      </c>
      <c r="AR24" s="185">
        <v>42.5918360095324</v>
      </c>
    </row>
    <row r="25" spans="1:44" x14ac:dyDescent="0.25">
      <c r="A25" s="185">
        <v>112</v>
      </c>
      <c r="B25" s="185" t="s">
        <v>656</v>
      </c>
      <c r="C25" s="186">
        <v>45399.6665771759</v>
      </c>
      <c r="D25" s="185" t="s">
        <v>576</v>
      </c>
      <c r="E25" s="186">
        <v>45399.6665771759</v>
      </c>
      <c r="F25" s="185" t="s">
        <v>576</v>
      </c>
      <c r="G25" s="185" t="s">
        <v>153</v>
      </c>
      <c r="H25" s="185" t="s">
        <v>657</v>
      </c>
      <c r="I25" s="185" t="s">
        <v>316</v>
      </c>
      <c r="J25" s="185" t="s">
        <v>657</v>
      </c>
      <c r="K25" s="185" t="s">
        <v>19</v>
      </c>
      <c r="L25" s="185" t="s">
        <v>19</v>
      </c>
      <c r="M25" s="187">
        <v>45399.625</v>
      </c>
      <c r="N25" s="185" t="s">
        <v>528</v>
      </c>
      <c r="O25" s="185" t="s">
        <v>253</v>
      </c>
      <c r="P25" s="185">
        <v>50</v>
      </c>
      <c r="Q25" s="185">
        <v>0.04</v>
      </c>
      <c r="R25" s="185">
        <v>0</v>
      </c>
      <c r="U25" s="185" t="s">
        <v>620</v>
      </c>
      <c r="V25" s="185" t="s">
        <v>658</v>
      </c>
      <c r="W25" s="185" t="s">
        <v>21</v>
      </c>
      <c r="AA25" s="194"/>
      <c r="AB25" s="194"/>
      <c r="AC25" s="194"/>
      <c r="AD25" s="185" t="s">
        <v>73</v>
      </c>
      <c r="AF25" s="185" t="s">
        <v>21</v>
      </c>
      <c r="AI25" s="185" t="s">
        <v>21</v>
      </c>
      <c r="AM25" s="185" t="s">
        <v>659</v>
      </c>
      <c r="AN25" s="185" t="s">
        <v>21</v>
      </c>
      <c r="AQ25" s="185">
        <v>-71.394522861726998</v>
      </c>
      <c r="AR25" s="185">
        <v>42.544600621362001</v>
      </c>
    </row>
    <row r="26" spans="1:44" x14ac:dyDescent="0.25">
      <c r="A26" s="185">
        <v>113</v>
      </c>
      <c r="B26" s="185" t="s">
        <v>660</v>
      </c>
      <c r="C26" s="186">
        <v>45399.666724456001</v>
      </c>
      <c r="D26" s="185" t="s">
        <v>576</v>
      </c>
      <c r="E26" s="186">
        <v>45404.008446805601</v>
      </c>
      <c r="F26" s="185" t="s">
        <v>524</v>
      </c>
      <c r="G26" s="185" t="s">
        <v>661</v>
      </c>
      <c r="H26" s="185" t="s">
        <v>333</v>
      </c>
      <c r="I26" s="185" t="s">
        <v>662</v>
      </c>
      <c r="J26" s="185" t="s">
        <v>333</v>
      </c>
      <c r="K26" s="185" t="s">
        <v>19</v>
      </c>
      <c r="L26" s="185" t="s">
        <v>19</v>
      </c>
      <c r="M26" s="187">
        <v>45399.641666666699</v>
      </c>
      <c r="N26" s="185" t="s">
        <v>528</v>
      </c>
      <c r="O26" s="185" t="s">
        <v>253</v>
      </c>
      <c r="P26" s="185">
        <v>60</v>
      </c>
      <c r="Q26" s="185">
        <v>0.04</v>
      </c>
      <c r="R26" s="185">
        <v>0</v>
      </c>
      <c r="U26" s="185" t="s">
        <v>620</v>
      </c>
      <c r="V26" s="185" t="s">
        <v>663</v>
      </c>
      <c r="W26" s="185" t="s">
        <v>19</v>
      </c>
      <c r="X26" s="185" t="s">
        <v>529</v>
      </c>
      <c r="Y26" s="185" t="s">
        <v>664</v>
      </c>
      <c r="Z26" s="185" t="s">
        <v>21</v>
      </c>
      <c r="AA26" s="194">
        <v>0.5</v>
      </c>
      <c r="AB26" s="194">
        <v>0</v>
      </c>
      <c r="AC26" s="194">
        <v>0.1</v>
      </c>
      <c r="AD26" s="185" t="s">
        <v>73</v>
      </c>
      <c r="AF26" s="185" t="s">
        <v>21</v>
      </c>
      <c r="AI26" s="185" t="s">
        <v>21</v>
      </c>
      <c r="AL26" s="185" t="s">
        <v>665</v>
      </c>
      <c r="AM26" s="185" t="s">
        <v>666</v>
      </c>
      <c r="AQ26" s="185">
        <v>-71.412177520884498</v>
      </c>
      <c r="AR26" s="185">
        <v>42.556746902129397</v>
      </c>
    </row>
    <row r="27" spans="1:44" x14ac:dyDescent="0.25">
      <c r="A27" s="185">
        <v>114</v>
      </c>
      <c r="B27" s="185" t="s">
        <v>667</v>
      </c>
      <c r="C27" s="186">
        <v>45399.666808148097</v>
      </c>
      <c r="D27" s="185" t="s">
        <v>576</v>
      </c>
      <c r="E27" s="186">
        <v>45440.779663657398</v>
      </c>
      <c r="F27" s="185" t="s">
        <v>524</v>
      </c>
      <c r="G27" s="185" t="s">
        <v>661</v>
      </c>
      <c r="H27" s="185" t="s">
        <v>333</v>
      </c>
      <c r="I27" s="185" t="s">
        <v>668</v>
      </c>
      <c r="J27" s="185" t="s">
        <v>333</v>
      </c>
      <c r="K27" s="185" t="s">
        <v>21</v>
      </c>
      <c r="L27" s="185" t="s">
        <v>21</v>
      </c>
      <c r="M27" s="187">
        <v>45399.655555555597</v>
      </c>
      <c r="N27" s="185" t="s">
        <v>528</v>
      </c>
      <c r="O27" s="185" t="s">
        <v>280</v>
      </c>
      <c r="P27" s="185">
        <v>60</v>
      </c>
      <c r="Q27" s="185">
        <v>0.04</v>
      </c>
      <c r="R27" s="185">
        <v>0</v>
      </c>
      <c r="U27" s="185" t="s">
        <v>620</v>
      </c>
      <c r="V27" s="185" t="s">
        <v>669</v>
      </c>
      <c r="W27" s="185" t="s">
        <v>19</v>
      </c>
      <c r="X27" s="185" t="s">
        <v>584</v>
      </c>
      <c r="Y27" s="185" t="s">
        <v>670</v>
      </c>
      <c r="Z27" s="185" t="s">
        <v>21</v>
      </c>
      <c r="AA27" s="194">
        <v>0.5</v>
      </c>
      <c r="AB27" s="194">
        <v>0</v>
      </c>
      <c r="AC27" s="194">
        <v>0.02</v>
      </c>
      <c r="AD27" s="185" t="s">
        <v>73</v>
      </c>
      <c r="AF27" s="185" t="s">
        <v>21</v>
      </c>
      <c r="AI27" s="185" t="s">
        <v>21</v>
      </c>
      <c r="AM27" s="185" t="s">
        <v>671</v>
      </c>
      <c r="AN27" s="185" t="s">
        <v>21</v>
      </c>
      <c r="AQ27" s="185">
        <v>-71.412171663893801</v>
      </c>
      <c r="AR27" s="185">
        <v>42.5574334898036</v>
      </c>
    </row>
    <row r="28" spans="1:44" x14ac:dyDescent="0.25">
      <c r="A28" s="185">
        <v>115</v>
      </c>
      <c r="B28" s="185" t="s">
        <v>672</v>
      </c>
      <c r="C28" s="186">
        <v>45406.525752835601</v>
      </c>
      <c r="D28" s="185" t="s">
        <v>576</v>
      </c>
      <c r="E28" s="186">
        <v>45415.805876550898</v>
      </c>
      <c r="F28" s="185" t="s">
        <v>524</v>
      </c>
      <c r="G28" s="185" t="s">
        <v>161</v>
      </c>
      <c r="H28" s="185" t="s">
        <v>333</v>
      </c>
      <c r="I28" s="185" t="s">
        <v>197</v>
      </c>
      <c r="J28" s="185" t="s">
        <v>333</v>
      </c>
      <c r="K28" s="185" t="s">
        <v>19</v>
      </c>
      <c r="L28" s="185" t="s">
        <v>19</v>
      </c>
      <c r="M28" s="187">
        <v>45406.503472222197</v>
      </c>
      <c r="N28" s="185" t="s">
        <v>528</v>
      </c>
      <c r="O28" s="185" t="s">
        <v>253</v>
      </c>
      <c r="P28" s="185">
        <v>46</v>
      </c>
      <c r="Q28" s="185">
        <v>0</v>
      </c>
      <c r="R28" s="185">
        <v>0</v>
      </c>
      <c r="U28" s="185" t="s">
        <v>21</v>
      </c>
      <c r="W28" s="185" t="s">
        <v>19</v>
      </c>
      <c r="X28" s="185" t="s">
        <v>529</v>
      </c>
      <c r="Y28" s="185" t="s">
        <v>673</v>
      </c>
      <c r="Z28" s="185" t="s">
        <v>21</v>
      </c>
      <c r="AA28" s="194">
        <v>0.5</v>
      </c>
      <c r="AB28" s="194">
        <v>0</v>
      </c>
      <c r="AC28" s="194">
        <v>0.06</v>
      </c>
      <c r="AD28" s="185" t="s">
        <v>73</v>
      </c>
      <c r="AF28" s="185" t="s">
        <v>21</v>
      </c>
      <c r="AI28" s="185" t="s">
        <v>21</v>
      </c>
      <c r="AM28" s="185" t="s">
        <v>674</v>
      </c>
      <c r="AN28" s="185" t="s">
        <v>528</v>
      </c>
      <c r="AO28" s="185" t="s">
        <v>675</v>
      </c>
      <c r="AQ28" s="185">
        <v>-71.414565865041794</v>
      </c>
      <c r="AR28" s="185">
        <v>42.557807978157598</v>
      </c>
    </row>
    <row r="29" spans="1:44" x14ac:dyDescent="0.25">
      <c r="A29" s="185">
        <v>116</v>
      </c>
      <c r="B29" s="185" t="s">
        <v>676</v>
      </c>
      <c r="C29" s="186">
        <v>45406.527149560199</v>
      </c>
      <c r="D29" s="185" t="s">
        <v>576</v>
      </c>
      <c r="E29" s="186">
        <v>45415.805800289403</v>
      </c>
      <c r="F29" s="185" t="s">
        <v>524</v>
      </c>
      <c r="G29" s="185" t="s">
        <v>161</v>
      </c>
      <c r="H29" s="185" t="s">
        <v>333</v>
      </c>
      <c r="I29" s="185" t="s">
        <v>197</v>
      </c>
      <c r="J29" s="185" t="s">
        <v>333</v>
      </c>
      <c r="K29" s="185" t="s">
        <v>19</v>
      </c>
      <c r="L29" s="185" t="s">
        <v>19</v>
      </c>
      <c r="M29" s="187">
        <v>45406.503472222197</v>
      </c>
      <c r="N29" s="185" t="s">
        <v>528</v>
      </c>
      <c r="O29" s="185" t="s">
        <v>253</v>
      </c>
      <c r="P29" s="185">
        <v>46</v>
      </c>
      <c r="Q29" s="185">
        <v>0</v>
      </c>
      <c r="R29" s="185">
        <v>0</v>
      </c>
      <c r="U29" s="185" t="s">
        <v>21</v>
      </c>
      <c r="W29" s="185" t="s">
        <v>19</v>
      </c>
      <c r="X29" s="185" t="s">
        <v>529</v>
      </c>
      <c r="Y29" s="185" t="s">
        <v>677</v>
      </c>
      <c r="Z29" s="185" t="s">
        <v>21</v>
      </c>
      <c r="AA29" s="194">
        <v>0.25</v>
      </c>
      <c r="AB29" s="194">
        <v>0</v>
      </c>
      <c r="AC29" s="194">
        <v>0.01</v>
      </c>
      <c r="AD29" s="185" t="s">
        <v>73</v>
      </c>
      <c r="AF29" s="185" t="s">
        <v>21</v>
      </c>
      <c r="AI29" s="185" t="s">
        <v>21</v>
      </c>
      <c r="AM29" s="185" t="s">
        <v>674</v>
      </c>
      <c r="AN29" s="185" t="s">
        <v>528</v>
      </c>
      <c r="AO29" s="185" t="s">
        <v>675</v>
      </c>
      <c r="AQ29" s="185">
        <v>-71.414565865041794</v>
      </c>
      <c r="AR29" s="185">
        <v>42.557807978157598</v>
      </c>
    </row>
    <row r="30" spans="1:44" x14ac:dyDescent="0.25">
      <c r="A30" s="185">
        <v>117</v>
      </c>
      <c r="B30" s="185" t="s">
        <v>678</v>
      </c>
      <c r="C30" s="186">
        <v>45406.536374652802</v>
      </c>
      <c r="D30" s="185" t="s">
        <v>576</v>
      </c>
      <c r="E30" s="186">
        <v>45415.806163981499</v>
      </c>
      <c r="F30" s="185" t="s">
        <v>524</v>
      </c>
      <c r="G30" s="185" t="s">
        <v>161</v>
      </c>
      <c r="H30" s="185" t="s">
        <v>333</v>
      </c>
      <c r="I30" s="185" t="s">
        <v>197</v>
      </c>
      <c r="J30" s="185" t="s">
        <v>333</v>
      </c>
      <c r="K30" s="185" t="s">
        <v>19</v>
      </c>
      <c r="L30" s="185" t="s">
        <v>19</v>
      </c>
      <c r="M30" s="187">
        <v>45406.503472222197</v>
      </c>
      <c r="N30" s="185" t="s">
        <v>528</v>
      </c>
      <c r="O30" s="185" t="s">
        <v>253</v>
      </c>
      <c r="P30" s="185">
        <v>46</v>
      </c>
      <c r="Q30" s="185">
        <v>0</v>
      </c>
      <c r="R30" s="185">
        <v>0</v>
      </c>
      <c r="U30" s="185" t="s">
        <v>21</v>
      </c>
      <c r="W30" s="185" t="s">
        <v>19</v>
      </c>
      <c r="X30" s="185" t="s">
        <v>529</v>
      </c>
      <c r="Y30" s="185" t="s">
        <v>679</v>
      </c>
      <c r="Z30" s="185" t="s">
        <v>21</v>
      </c>
      <c r="AA30" s="196">
        <v>0.75</v>
      </c>
      <c r="AB30" s="194">
        <v>0</v>
      </c>
      <c r="AC30" s="194">
        <v>0.03</v>
      </c>
      <c r="AD30" s="185" t="s">
        <v>73</v>
      </c>
      <c r="AF30" s="185" t="s">
        <v>21</v>
      </c>
      <c r="AI30" s="185" t="s">
        <v>21</v>
      </c>
      <c r="AM30" s="185" t="s">
        <v>674</v>
      </c>
      <c r="AN30" s="185" t="s">
        <v>528</v>
      </c>
      <c r="AO30" s="185" t="s">
        <v>675</v>
      </c>
      <c r="AQ30" s="185">
        <v>-71.414565865041794</v>
      </c>
      <c r="AR30" s="185">
        <v>42.557807978157598</v>
      </c>
    </row>
    <row r="31" spans="1:44" x14ac:dyDescent="0.25">
      <c r="A31" s="185">
        <v>118</v>
      </c>
      <c r="B31" s="185" t="s">
        <v>680</v>
      </c>
      <c r="C31" s="186">
        <v>45406.560553182899</v>
      </c>
      <c r="D31" s="185" t="s">
        <v>576</v>
      </c>
      <c r="E31" s="186">
        <v>45440.779858275499</v>
      </c>
      <c r="F31" s="185" t="s">
        <v>524</v>
      </c>
      <c r="G31" s="185" t="s">
        <v>161</v>
      </c>
      <c r="H31" s="185" t="s">
        <v>333</v>
      </c>
      <c r="I31" s="185" t="s">
        <v>681</v>
      </c>
      <c r="J31" s="185" t="s">
        <v>333</v>
      </c>
      <c r="K31" s="185" t="s">
        <v>21</v>
      </c>
      <c r="L31" s="185" t="s">
        <v>21</v>
      </c>
      <c r="M31" s="187">
        <v>45406.545138888898</v>
      </c>
      <c r="N31" s="185" t="s">
        <v>528</v>
      </c>
      <c r="O31" s="185" t="s">
        <v>253</v>
      </c>
      <c r="P31" s="185">
        <v>48</v>
      </c>
      <c r="Q31" s="185">
        <v>0</v>
      </c>
      <c r="R31" s="185">
        <v>0</v>
      </c>
      <c r="U31" s="185" t="s">
        <v>21</v>
      </c>
      <c r="W31" s="185" t="s">
        <v>19</v>
      </c>
      <c r="X31" s="185" t="s">
        <v>529</v>
      </c>
      <c r="Y31" s="185" t="s">
        <v>682</v>
      </c>
      <c r="Z31" s="185" t="s">
        <v>21</v>
      </c>
      <c r="AA31" s="194">
        <v>0.25</v>
      </c>
      <c r="AB31" s="194">
        <v>0</v>
      </c>
      <c r="AC31" s="194">
        <v>0.03</v>
      </c>
      <c r="AD31" s="185" t="s">
        <v>73</v>
      </c>
      <c r="AF31" s="185" t="s">
        <v>21</v>
      </c>
      <c r="AI31" s="185" t="s">
        <v>21</v>
      </c>
      <c r="AM31" s="185" t="s">
        <v>683</v>
      </c>
      <c r="AN31" s="185" t="s">
        <v>528</v>
      </c>
      <c r="AQ31" s="185">
        <v>-71.414373070295497</v>
      </c>
      <c r="AR31" s="185">
        <v>42.558435550404504</v>
      </c>
    </row>
    <row r="32" spans="1:44" x14ac:dyDescent="0.25">
      <c r="A32" s="185">
        <v>119</v>
      </c>
      <c r="B32" s="185" t="s">
        <v>684</v>
      </c>
      <c r="C32" s="186">
        <v>45406.593897754603</v>
      </c>
      <c r="D32" s="185" t="s">
        <v>576</v>
      </c>
      <c r="E32" s="186">
        <v>45406.593897754603</v>
      </c>
      <c r="F32" s="185" t="s">
        <v>576</v>
      </c>
      <c r="G32" s="185" t="s">
        <v>151</v>
      </c>
      <c r="H32" s="185" t="s">
        <v>685</v>
      </c>
      <c r="I32" s="185" t="s">
        <v>313</v>
      </c>
      <c r="J32" s="185" t="s">
        <v>685</v>
      </c>
      <c r="K32" s="185" t="s">
        <v>19</v>
      </c>
      <c r="L32" s="185" t="s">
        <v>19</v>
      </c>
      <c r="M32" s="187">
        <v>45406.591666666704</v>
      </c>
      <c r="N32" s="185" t="s">
        <v>528</v>
      </c>
      <c r="O32" s="185" t="s">
        <v>253</v>
      </c>
      <c r="P32" s="185">
        <v>50</v>
      </c>
      <c r="Q32" s="185">
        <v>0</v>
      </c>
      <c r="R32" s="185">
        <v>0</v>
      </c>
      <c r="U32" s="185" t="s">
        <v>21</v>
      </c>
      <c r="W32" s="185" t="s">
        <v>21</v>
      </c>
      <c r="AA32" s="194"/>
      <c r="AB32" s="194"/>
      <c r="AC32" s="194"/>
      <c r="AD32" s="185" t="s">
        <v>73</v>
      </c>
      <c r="AF32" s="185" t="s">
        <v>21</v>
      </c>
      <c r="AI32" s="185" t="s">
        <v>21</v>
      </c>
      <c r="AL32" s="185" t="s">
        <v>686</v>
      </c>
      <c r="AM32" s="185" t="s">
        <v>687</v>
      </c>
      <c r="AN32" s="185" t="s">
        <v>528</v>
      </c>
      <c r="AO32" s="185" t="s">
        <v>688</v>
      </c>
      <c r="AQ32" s="185">
        <v>-71.399221906027407</v>
      </c>
      <c r="AR32" s="185">
        <v>42.545804596040597</v>
      </c>
    </row>
    <row r="33" spans="1:44" x14ac:dyDescent="0.25">
      <c r="A33" s="185">
        <v>120</v>
      </c>
      <c r="B33" s="185" t="s">
        <v>689</v>
      </c>
      <c r="C33" s="186">
        <v>45406.624871053202</v>
      </c>
      <c r="D33" s="185" t="s">
        <v>576</v>
      </c>
      <c r="E33" s="186">
        <v>45406.624871053202</v>
      </c>
      <c r="F33" s="185" t="s">
        <v>576</v>
      </c>
      <c r="G33" s="185" t="s">
        <v>122</v>
      </c>
      <c r="H33" s="185" t="s">
        <v>690</v>
      </c>
      <c r="I33" s="185" t="s">
        <v>196</v>
      </c>
      <c r="J33" s="185" t="s">
        <v>690</v>
      </c>
      <c r="K33" s="185" t="s">
        <v>19</v>
      </c>
      <c r="L33" s="185" t="s">
        <v>19</v>
      </c>
      <c r="M33" s="187">
        <v>45406.622916666704</v>
      </c>
      <c r="N33" s="185" t="s">
        <v>528</v>
      </c>
      <c r="O33" s="185" t="s">
        <v>253</v>
      </c>
      <c r="P33" s="185">
        <v>50</v>
      </c>
      <c r="Q33" s="185">
        <v>0</v>
      </c>
      <c r="R33" s="185">
        <v>0</v>
      </c>
      <c r="U33" s="185" t="s">
        <v>21</v>
      </c>
      <c r="W33" s="185" t="s">
        <v>21</v>
      </c>
      <c r="AA33" s="194"/>
      <c r="AB33" s="194"/>
      <c r="AC33" s="194"/>
      <c r="AD33" s="185" t="s">
        <v>73</v>
      </c>
      <c r="AF33" s="185" t="s">
        <v>21</v>
      </c>
      <c r="AI33" s="185" t="s">
        <v>21</v>
      </c>
      <c r="AL33" s="185" t="s">
        <v>691</v>
      </c>
      <c r="AM33" s="185" t="s">
        <v>692</v>
      </c>
      <c r="AN33" s="185" t="s">
        <v>21</v>
      </c>
      <c r="AQ33" s="185">
        <v>-71.466301182405104</v>
      </c>
      <c r="AR33" s="185">
        <v>42.560170805350502</v>
      </c>
    </row>
    <row r="34" spans="1:44" x14ac:dyDescent="0.25">
      <c r="A34" s="185">
        <v>121</v>
      </c>
      <c r="B34" s="185" t="s">
        <v>693</v>
      </c>
      <c r="C34" s="186">
        <v>45406.649600601799</v>
      </c>
      <c r="D34" s="185" t="s">
        <v>576</v>
      </c>
      <c r="E34" s="186">
        <v>45440.779800567099</v>
      </c>
      <c r="F34" s="185" t="s">
        <v>524</v>
      </c>
      <c r="G34" s="185" t="s">
        <v>110</v>
      </c>
      <c r="H34" s="185" t="s">
        <v>694</v>
      </c>
      <c r="I34" s="185" t="s">
        <v>311</v>
      </c>
      <c r="J34" s="185" t="s">
        <v>694</v>
      </c>
      <c r="K34" s="185" t="s">
        <v>19</v>
      </c>
      <c r="L34" s="185" t="s">
        <v>19</v>
      </c>
      <c r="M34" s="187">
        <v>45406.630555555603</v>
      </c>
      <c r="N34" s="185" t="s">
        <v>528</v>
      </c>
      <c r="O34" s="185" t="s">
        <v>253</v>
      </c>
      <c r="P34" s="185">
        <v>50</v>
      </c>
      <c r="Q34" s="185">
        <v>0</v>
      </c>
      <c r="R34" s="185">
        <v>0</v>
      </c>
      <c r="U34" s="185" t="s">
        <v>695</v>
      </c>
      <c r="V34" s="185" t="s">
        <v>696</v>
      </c>
      <c r="W34" s="185" t="s">
        <v>21</v>
      </c>
      <c r="AA34" s="194">
        <v>0.25</v>
      </c>
      <c r="AB34" s="194">
        <v>0</v>
      </c>
      <c r="AC34" s="194">
        <v>0.03</v>
      </c>
      <c r="AD34" s="185" t="s">
        <v>73</v>
      </c>
      <c r="AF34" s="185" t="s">
        <v>21</v>
      </c>
      <c r="AI34" s="185" t="s">
        <v>21</v>
      </c>
      <c r="AL34" s="185" t="s">
        <v>697</v>
      </c>
      <c r="AM34" s="185" t="s">
        <v>698</v>
      </c>
      <c r="AN34" s="185" t="s">
        <v>21</v>
      </c>
      <c r="AP34" s="185" t="s">
        <v>699</v>
      </c>
      <c r="AQ34" s="185">
        <v>-71.4460000846843</v>
      </c>
      <c r="AR34" s="185">
        <v>42.574084429952798</v>
      </c>
    </row>
    <row r="35" spans="1:44" x14ac:dyDescent="0.25">
      <c r="A35" s="185">
        <v>122</v>
      </c>
      <c r="B35" s="185" t="s">
        <v>700</v>
      </c>
      <c r="C35" s="186">
        <v>45406.658685289403</v>
      </c>
      <c r="D35" s="185" t="s">
        <v>576</v>
      </c>
      <c r="E35" s="186">
        <v>45406.658685289403</v>
      </c>
      <c r="F35" s="185" t="s">
        <v>576</v>
      </c>
      <c r="G35" s="185" t="s">
        <v>126</v>
      </c>
      <c r="H35" s="185" t="s">
        <v>701</v>
      </c>
      <c r="I35" s="185" t="s">
        <v>194</v>
      </c>
      <c r="J35" s="185" t="s">
        <v>702</v>
      </c>
      <c r="K35" s="185" t="s">
        <v>19</v>
      </c>
      <c r="L35" s="185" t="s">
        <v>19</v>
      </c>
      <c r="M35" s="187">
        <v>45406.656944444403</v>
      </c>
      <c r="N35" s="185" t="s">
        <v>528</v>
      </c>
      <c r="O35" s="185" t="s">
        <v>280</v>
      </c>
      <c r="P35" s="185">
        <v>50</v>
      </c>
      <c r="Q35" s="185">
        <v>0</v>
      </c>
      <c r="R35" s="185">
        <v>0</v>
      </c>
      <c r="U35" s="185" t="s">
        <v>21</v>
      </c>
      <c r="W35" s="185" t="s">
        <v>21</v>
      </c>
      <c r="AA35" s="194"/>
      <c r="AB35" s="194"/>
      <c r="AC35" s="194"/>
      <c r="AD35" s="185" t="s">
        <v>73</v>
      </c>
      <c r="AF35" s="185" t="s">
        <v>21</v>
      </c>
      <c r="AI35" s="185" t="s">
        <v>21</v>
      </c>
      <c r="AL35" s="185" t="s">
        <v>703</v>
      </c>
      <c r="AM35" s="185" t="s">
        <v>704</v>
      </c>
      <c r="AN35" s="185" t="s">
        <v>528</v>
      </c>
      <c r="AO35" s="185" t="s">
        <v>705</v>
      </c>
      <c r="AQ35" s="185">
        <v>-71.465730124997407</v>
      </c>
      <c r="AR35" s="185">
        <v>42.555379987769101</v>
      </c>
    </row>
    <row r="36" spans="1:44" x14ac:dyDescent="0.25">
      <c r="A36" s="185">
        <v>123</v>
      </c>
      <c r="B36" s="185" t="s">
        <v>706</v>
      </c>
      <c r="C36" s="186">
        <v>45406.679847407402</v>
      </c>
      <c r="D36" s="185" t="s">
        <v>576</v>
      </c>
      <c r="E36" s="186">
        <v>45415.794241886601</v>
      </c>
      <c r="F36" s="185" t="s">
        <v>524</v>
      </c>
      <c r="G36" s="185" t="s">
        <v>337</v>
      </c>
      <c r="H36" s="185" t="s">
        <v>707</v>
      </c>
      <c r="I36" s="185" t="s">
        <v>618</v>
      </c>
      <c r="J36" s="185" t="s">
        <v>334</v>
      </c>
      <c r="K36" s="185" t="s">
        <v>19</v>
      </c>
      <c r="L36" s="185" t="s">
        <v>19</v>
      </c>
      <c r="M36" s="187">
        <v>45406.675000000003</v>
      </c>
      <c r="N36" s="185" t="s">
        <v>528</v>
      </c>
      <c r="O36" s="185" t="s">
        <v>253</v>
      </c>
      <c r="P36" s="185">
        <v>50</v>
      </c>
      <c r="Q36" s="185">
        <v>0</v>
      </c>
      <c r="R36" s="185">
        <v>0</v>
      </c>
      <c r="U36" s="185" t="s">
        <v>21</v>
      </c>
      <c r="W36" s="185" t="s">
        <v>21</v>
      </c>
      <c r="AA36" s="194"/>
      <c r="AB36" s="194"/>
      <c r="AC36" s="194"/>
      <c r="AD36" s="185" t="s">
        <v>73</v>
      </c>
      <c r="AF36" s="185" t="s">
        <v>21</v>
      </c>
      <c r="AI36" s="185" t="s">
        <v>21</v>
      </c>
      <c r="AN36" s="185" t="s">
        <v>528</v>
      </c>
      <c r="AO36" s="185" t="s">
        <v>708</v>
      </c>
      <c r="AQ36" s="185">
        <v>-71.466632109262704</v>
      </c>
      <c r="AR36" s="185">
        <v>42.601401331515099</v>
      </c>
    </row>
    <row r="37" spans="1:44" x14ac:dyDescent="0.25">
      <c r="A37" s="185">
        <v>124</v>
      </c>
      <c r="B37" s="185" t="s">
        <v>709</v>
      </c>
      <c r="C37" s="186">
        <v>45408.5179634491</v>
      </c>
      <c r="D37" s="185" t="s">
        <v>576</v>
      </c>
      <c r="E37" s="186">
        <v>45408.5179634491</v>
      </c>
      <c r="F37" s="185" t="s">
        <v>576</v>
      </c>
      <c r="G37" s="185" t="s">
        <v>145</v>
      </c>
      <c r="H37" s="185" t="s">
        <v>710</v>
      </c>
      <c r="I37" s="185" t="s">
        <v>324</v>
      </c>
      <c r="J37" s="185" t="s">
        <v>711</v>
      </c>
      <c r="K37" s="185" t="s">
        <v>19</v>
      </c>
      <c r="L37" s="185" t="s">
        <v>19</v>
      </c>
      <c r="M37" s="187">
        <v>45408.502083333296</v>
      </c>
      <c r="N37" s="185" t="s">
        <v>528</v>
      </c>
      <c r="O37" s="185" t="s">
        <v>253</v>
      </c>
      <c r="P37" s="185">
        <v>40</v>
      </c>
      <c r="Q37" s="185">
        <v>0.01</v>
      </c>
      <c r="R37" s="185">
        <v>0.01</v>
      </c>
      <c r="U37" s="185" t="s">
        <v>21</v>
      </c>
      <c r="W37" s="185" t="s">
        <v>19</v>
      </c>
      <c r="X37" s="185" t="s">
        <v>584</v>
      </c>
      <c r="Y37" s="185" t="s">
        <v>712</v>
      </c>
      <c r="Z37" s="185" t="s">
        <v>21</v>
      </c>
      <c r="AA37" s="194">
        <v>0.25</v>
      </c>
      <c r="AB37" s="194">
        <v>0</v>
      </c>
      <c r="AC37" s="194">
        <v>0.01</v>
      </c>
      <c r="AD37" s="185" t="s">
        <v>73</v>
      </c>
      <c r="AF37" s="185" t="s">
        <v>21</v>
      </c>
      <c r="AI37" s="185" t="s">
        <v>21</v>
      </c>
      <c r="AN37" s="185" t="s">
        <v>528</v>
      </c>
      <c r="AO37" s="185" t="s">
        <v>713</v>
      </c>
      <c r="AQ37" s="185">
        <v>-71.448489427071394</v>
      </c>
      <c r="AR37" s="185">
        <v>42.5794234295319</v>
      </c>
    </row>
    <row r="38" spans="1:44" x14ac:dyDescent="0.25">
      <c r="A38" s="185">
        <v>125</v>
      </c>
      <c r="B38" s="185" t="s">
        <v>714</v>
      </c>
      <c r="C38" s="186">
        <v>45408.5226298958</v>
      </c>
      <c r="D38" s="185" t="s">
        <v>576</v>
      </c>
      <c r="E38" s="186">
        <v>45408.5226298958</v>
      </c>
      <c r="F38" s="185" t="s">
        <v>576</v>
      </c>
      <c r="G38" s="185" t="s">
        <v>145</v>
      </c>
      <c r="H38" s="185" t="s">
        <v>710</v>
      </c>
      <c r="I38" s="185" t="s">
        <v>324</v>
      </c>
      <c r="J38" s="185" t="s">
        <v>711</v>
      </c>
      <c r="K38" s="185" t="s">
        <v>19</v>
      </c>
      <c r="L38" s="185" t="s">
        <v>19</v>
      </c>
      <c r="M38" s="187">
        <v>45408.502083333296</v>
      </c>
      <c r="N38" s="185" t="s">
        <v>528</v>
      </c>
      <c r="O38" s="185" t="s">
        <v>253</v>
      </c>
      <c r="P38" s="185">
        <v>40</v>
      </c>
      <c r="Q38" s="185">
        <v>0.01</v>
      </c>
      <c r="R38" s="185">
        <v>0.01</v>
      </c>
      <c r="U38" s="185" t="s">
        <v>21</v>
      </c>
      <c r="W38" s="185" t="s">
        <v>19</v>
      </c>
      <c r="X38" s="185" t="s">
        <v>584</v>
      </c>
      <c r="Y38" s="185" t="s">
        <v>715</v>
      </c>
      <c r="Z38" s="185" t="s">
        <v>21</v>
      </c>
      <c r="AA38" s="194">
        <v>0.25</v>
      </c>
      <c r="AB38" s="194">
        <v>0.25</v>
      </c>
      <c r="AC38" s="194">
        <v>0.02</v>
      </c>
      <c r="AD38" s="185" t="s">
        <v>73</v>
      </c>
      <c r="AF38" s="185" t="s">
        <v>21</v>
      </c>
      <c r="AI38" s="185" t="s">
        <v>21</v>
      </c>
      <c r="AN38" s="185" t="s">
        <v>528</v>
      </c>
      <c r="AO38" s="185" t="s">
        <v>713</v>
      </c>
      <c r="AQ38" s="185">
        <v>-71.448489427071394</v>
      </c>
      <c r="AR38" s="185">
        <v>42.5794234295319</v>
      </c>
    </row>
    <row r="39" spans="1:44" x14ac:dyDescent="0.25">
      <c r="A39" s="185">
        <v>126</v>
      </c>
      <c r="B39" s="185" t="s">
        <v>716</v>
      </c>
      <c r="C39" s="186">
        <v>45408.558495161997</v>
      </c>
      <c r="D39" s="185" t="s">
        <v>576</v>
      </c>
      <c r="E39" s="186">
        <v>45415.817349421297</v>
      </c>
      <c r="F39" s="185" t="s">
        <v>524</v>
      </c>
      <c r="G39" s="185" t="s">
        <v>336</v>
      </c>
      <c r="H39" s="185" t="s">
        <v>717</v>
      </c>
      <c r="I39" s="185" t="s">
        <v>339</v>
      </c>
      <c r="J39" s="185" t="s">
        <v>612</v>
      </c>
      <c r="K39" s="185" t="s">
        <v>19</v>
      </c>
      <c r="L39" s="185" t="s">
        <v>19</v>
      </c>
      <c r="M39" s="187">
        <v>45408.542361111096</v>
      </c>
      <c r="N39" s="185" t="s">
        <v>528</v>
      </c>
      <c r="O39" s="185" t="s">
        <v>253</v>
      </c>
      <c r="P39" s="185">
        <v>45</v>
      </c>
      <c r="Q39" s="185">
        <v>0.01</v>
      </c>
      <c r="R39" s="185">
        <v>0.02</v>
      </c>
      <c r="U39" s="185" t="s">
        <v>21</v>
      </c>
      <c r="W39" s="185" t="s">
        <v>19</v>
      </c>
      <c r="X39" s="185" t="s">
        <v>584</v>
      </c>
      <c r="Y39" s="185" t="s">
        <v>718</v>
      </c>
      <c r="Z39" s="185" t="s">
        <v>21</v>
      </c>
      <c r="AA39" s="194">
        <v>0.25</v>
      </c>
      <c r="AB39" s="194">
        <v>0</v>
      </c>
      <c r="AC39" s="194">
        <v>0.04</v>
      </c>
      <c r="AD39" s="185" t="s">
        <v>73</v>
      </c>
      <c r="AF39" s="185" t="s">
        <v>21</v>
      </c>
      <c r="AI39" s="185" t="s">
        <v>21</v>
      </c>
      <c r="AM39" s="185" t="s">
        <v>719</v>
      </c>
      <c r="AN39" s="185" t="s">
        <v>528</v>
      </c>
      <c r="AO39" s="185" t="s">
        <v>720</v>
      </c>
      <c r="AQ39" s="185">
        <v>-71.406981472393795</v>
      </c>
      <c r="AR39" s="185">
        <v>42.595327390392697</v>
      </c>
    </row>
    <row r="40" spans="1:44" x14ac:dyDescent="0.25">
      <c r="A40" s="185">
        <v>127</v>
      </c>
      <c r="B40" s="185" t="s">
        <v>721</v>
      </c>
      <c r="C40" s="186">
        <v>45408.564834039396</v>
      </c>
      <c r="D40" s="185" t="s">
        <v>576</v>
      </c>
      <c r="E40" s="186">
        <v>45408.564834039396</v>
      </c>
      <c r="F40" s="185" t="s">
        <v>576</v>
      </c>
      <c r="G40" s="185" t="s">
        <v>145</v>
      </c>
      <c r="H40" s="185" t="s">
        <v>710</v>
      </c>
      <c r="I40" s="185" t="s">
        <v>324</v>
      </c>
      <c r="J40" s="185" t="s">
        <v>711</v>
      </c>
      <c r="K40" s="185" t="s">
        <v>19</v>
      </c>
      <c r="L40" s="185" t="s">
        <v>19</v>
      </c>
      <c r="M40" s="187">
        <v>45408.502083333296</v>
      </c>
      <c r="N40" s="185" t="s">
        <v>528</v>
      </c>
      <c r="O40" s="185" t="s">
        <v>253</v>
      </c>
      <c r="P40" s="185">
        <v>40</v>
      </c>
      <c r="Q40" s="185">
        <v>0.01</v>
      </c>
      <c r="R40" s="185">
        <v>0.01</v>
      </c>
      <c r="U40" s="185" t="s">
        <v>21</v>
      </c>
      <c r="W40" s="185" t="s">
        <v>19</v>
      </c>
      <c r="X40" s="185" t="s">
        <v>584</v>
      </c>
      <c r="Y40" s="185" t="s">
        <v>722</v>
      </c>
      <c r="Z40" s="185" t="s">
        <v>21</v>
      </c>
      <c r="AA40" s="194">
        <v>0.25</v>
      </c>
      <c r="AB40" s="194">
        <v>0</v>
      </c>
      <c r="AC40" s="194">
        <v>0</v>
      </c>
      <c r="AD40" s="185" t="s">
        <v>73</v>
      </c>
      <c r="AF40" s="185" t="s">
        <v>21</v>
      </c>
      <c r="AI40" s="185" t="s">
        <v>21</v>
      </c>
      <c r="AN40" s="185" t="s">
        <v>528</v>
      </c>
      <c r="AO40" s="185" t="s">
        <v>713</v>
      </c>
      <c r="AQ40" s="185">
        <v>-71.448489427071394</v>
      </c>
      <c r="AR40" s="185">
        <v>42.5794234295319</v>
      </c>
    </row>
    <row r="41" spans="1:44" x14ac:dyDescent="0.25">
      <c r="A41" s="185">
        <v>128</v>
      </c>
      <c r="B41" s="185" t="s">
        <v>723</v>
      </c>
      <c r="C41" s="186">
        <v>45408.746681782402</v>
      </c>
      <c r="D41" s="185" t="s">
        <v>576</v>
      </c>
      <c r="E41" s="186">
        <v>45415.811712303199</v>
      </c>
      <c r="F41" s="185" t="s">
        <v>524</v>
      </c>
      <c r="G41" s="185" t="s">
        <v>177</v>
      </c>
      <c r="H41" s="185" t="s">
        <v>724</v>
      </c>
      <c r="I41" s="185" t="s">
        <v>200</v>
      </c>
      <c r="J41" s="185" t="s">
        <v>724</v>
      </c>
      <c r="K41" s="185" t="s">
        <v>19</v>
      </c>
      <c r="L41" s="185" t="s">
        <v>19</v>
      </c>
      <c r="M41" s="187">
        <v>45408.739583333299</v>
      </c>
      <c r="N41" s="185" t="s">
        <v>528</v>
      </c>
      <c r="O41" s="185" t="s">
        <v>253</v>
      </c>
      <c r="P41" s="185">
        <v>55</v>
      </c>
      <c r="Q41" s="185">
        <v>0.01</v>
      </c>
      <c r="R41" s="185">
        <v>0.01</v>
      </c>
      <c r="U41" s="185" t="s">
        <v>620</v>
      </c>
      <c r="V41" s="185" t="s">
        <v>725</v>
      </c>
      <c r="W41" s="185" t="s">
        <v>21</v>
      </c>
      <c r="AA41" s="194"/>
      <c r="AB41" s="194"/>
      <c r="AC41" s="194"/>
      <c r="AD41" s="185" t="s">
        <v>73</v>
      </c>
      <c r="AF41" s="185" t="s">
        <v>21</v>
      </c>
      <c r="AI41" s="185" t="s">
        <v>21</v>
      </c>
      <c r="AM41" s="185" t="s">
        <v>726</v>
      </c>
      <c r="AN41" s="185" t="s">
        <v>528</v>
      </c>
      <c r="AO41" s="185" t="s">
        <v>727</v>
      </c>
      <c r="AQ41" s="185">
        <v>-71.447819532306696</v>
      </c>
      <c r="AR41" s="185">
        <v>42.614564873252696</v>
      </c>
    </row>
    <row r="42" spans="1:44" x14ac:dyDescent="0.25">
      <c r="A42" s="185">
        <v>129</v>
      </c>
      <c r="B42" s="185" t="s">
        <v>728</v>
      </c>
      <c r="C42" s="186">
        <v>45414.507660902796</v>
      </c>
      <c r="D42" s="185" t="s">
        <v>729</v>
      </c>
      <c r="E42" s="186">
        <v>45414.507660902796</v>
      </c>
      <c r="F42" s="185" t="s">
        <v>729</v>
      </c>
      <c r="G42" s="185" t="s">
        <v>730</v>
      </c>
      <c r="H42" s="185" t="s">
        <v>731</v>
      </c>
      <c r="I42" s="185" t="s">
        <v>310</v>
      </c>
      <c r="J42" s="185" t="s">
        <v>209</v>
      </c>
      <c r="K42" s="185" t="s">
        <v>19</v>
      </c>
      <c r="L42" s="185" t="s">
        <v>732</v>
      </c>
      <c r="M42" s="187">
        <v>45414.498611111099</v>
      </c>
      <c r="N42" s="185" t="s">
        <v>331</v>
      </c>
      <c r="P42" s="185">
        <v>50</v>
      </c>
      <c r="Q42" s="185">
        <v>0</v>
      </c>
      <c r="R42" s="185">
        <v>0</v>
      </c>
      <c r="U42" s="185" t="s">
        <v>21</v>
      </c>
      <c r="W42" s="185" t="s">
        <v>19</v>
      </c>
      <c r="X42" s="185" t="s">
        <v>529</v>
      </c>
      <c r="Y42" s="185" t="s">
        <v>733</v>
      </c>
      <c r="Z42" s="185" t="s">
        <v>21</v>
      </c>
      <c r="AA42" s="194">
        <v>0.25</v>
      </c>
      <c r="AB42" s="194">
        <v>0</v>
      </c>
      <c r="AC42" s="194">
        <v>0.03</v>
      </c>
      <c r="AD42" s="185" t="s">
        <v>73</v>
      </c>
      <c r="AF42" s="185" t="s">
        <v>21</v>
      </c>
      <c r="AI42" s="185" t="s">
        <v>21</v>
      </c>
      <c r="AM42" s="185" t="s">
        <v>734</v>
      </c>
      <c r="AN42" s="185" t="s">
        <v>528</v>
      </c>
      <c r="AO42" s="185" t="s">
        <v>735</v>
      </c>
      <c r="AQ42" s="185">
        <v>-71.4325485920956</v>
      </c>
      <c r="AR42" s="185">
        <v>42.641337983889301</v>
      </c>
    </row>
    <row r="43" spans="1:44" x14ac:dyDescent="0.25">
      <c r="A43" s="185">
        <v>130</v>
      </c>
      <c r="B43" s="185" t="s">
        <v>736</v>
      </c>
      <c r="C43" s="186">
        <v>45414.523524583303</v>
      </c>
      <c r="D43" s="185" t="s">
        <v>729</v>
      </c>
      <c r="E43" s="186">
        <v>45422.536418553202</v>
      </c>
      <c r="F43" s="185" t="s">
        <v>524</v>
      </c>
      <c r="G43" s="185" t="s">
        <v>737</v>
      </c>
      <c r="H43" s="185" t="s">
        <v>738</v>
      </c>
      <c r="I43" s="185" t="s">
        <v>739</v>
      </c>
      <c r="J43" s="185" t="s">
        <v>738</v>
      </c>
      <c r="K43" s="185" t="s">
        <v>21</v>
      </c>
      <c r="L43" s="185" t="s">
        <v>21</v>
      </c>
      <c r="M43" s="187">
        <v>45414.520138888904</v>
      </c>
      <c r="N43" s="185" t="s">
        <v>331</v>
      </c>
      <c r="P43" s="185">
        <v>50</v>
      </c>
      <c r="Q43" s="185">
        <v>0</v>
      </c>
      <c r="R43" s="185">
        <v>0</v>
      </c>
      <c r="U43" s="185" t="s">
        <v>21</v>
      </c>
      <c r="W43" s="185" t="s">
        <v>21</v>
      </c>
      <c r="AA43" s="194"/>
      <c r="AB43" s="194"/>
      <c r="AC43" s="194"/>
      <c r="AD43" s="185" t="s">
        <v>73</v>
      </c>
      <c r="AF43" s="185" t="s">
        <v>21</v>
      </c>
      <c r="AI43" s="185" t="s">
        <v>21</v>
      </c>
      <c r="AM43" s="185" t="s">
        <v>740</v>
      </c>
      <c r="AN43" s="185" t="s">
        <v>528</v>
      </c>
      <c r="AP43" s="185" t="s">
        <v>741</v>
      </c>
      <c r="AQ43" s="185">
        <v>-71.458816227491795</v>
      </c>
      <c r="AR43" s="185">
        <v>42.621702325247199</v>
      </c>
    </row>
    <row r="44" spans="1:44" x14ac:dyDescent="0.25">
      <c r="A44" s="185">
        <v>131</v>
      </c>
      <c r="B44" s="185" t="s">
        <v>742</v>
      </c>
      <c r="C44" s="186">
        <v>45414.542849710597</v>
      </c>
      <c r="D44" s="185" t="s">
        <v>729</v>
      </c>
      <c r="E44" s="186">
        <v>45422.792980787002</v>
      </c>
      <c r="F44" s="185" t="s">
        <v>524</v>
      </c>
      <c r="G44" s="185" t="s">
        <v>743</v>
      </c>
      <c r="H44" s="185" t="s">
        <v>744</v>
      </c>
      <c r="I44" s="185" t="s">
        <v>745</v>
      </c>
      <c r="J44" s="185" t="s">
        <v>746</v>
      </c>
      <c r="K44" s="185" t="s">
        <v>19</v>
      </c>
      <c r="L44" s="185" t="s">
        <v>21</v>
      </c>
      <c r="M44" s="187">
        <v>45414.528472222199</v>
      </c>
      <c r="N44" s="185" t="s">
        <v>331</v>
      </c>
      <c r="P44" s="185">
        <v>50</v>
      </c>
      <c r="Q44" s="185">
        <v>0</v>
      </c>
      <c r="R44" s="185">
        <v>0</v>
      </c>
      <c r="U44" s="185" t="s">
        <v>21</v>
      </c>
      <c r="W44" s="185" t="s">
        <v>19</v>
      </c>
      <c r="X44" s="185" t="s">
        <v>529</v>
      </c>
      <c r="Y44" s="185" t="s">
        <v>747</v>
      </c>
      <c r="Z44" s="185" t="s">
        <v>21</v>
      </c>
      <c r="AA44" s="194">
        <v>0.25</v>
      </c>
      <c r="AB44" s="194">
        <v>0</v>
      </c>
      <c r="AC44" s="194">
        <v>0.01</v>
      </c>
      <c r="AD44" s="185" t="s">
        <v>73</v>
      </c>
      <c r="AF44" s="185" t="s">
        <v>21</v>
      </c>
      <c r="AI44" s="185" t="s">
        <v>21</v>
      </c>
      <c r="AL44" s="185" t="s">
        <v>748</v>
      </c>
      <c r="AM44" s="185" t="s">
        <v>749</v>
      </c>
      <c r="AN44" s="185" t="s">
        <v>528</v>
      </c>
      <c r="AO44" s="185" t="s">
        <v>750</v>
      </c>
      <c r="AQ44" s="185">
        <v>-71.456130578316802</v>
      </c>
      <c r="AR44" s="185">
        <v>42.618167862300801</v>
      </c>
    </row>
    <row r="45" spans="1:44" x14ac:dyDescent="0.25">
      <c r="A45" s="185">
        <v>132</v>
      </c>
      <c r="B45" s="185" t="s">
        <v>751</v>
      </c>
      <c r="C45" s="186">
        <v>45414.554838229204</v>
      </c>
      <c r="D45" s="185" t="s">
        <v>729</v>
      </c>
      <c r="E45" s="186">
        <v>45414.554838229204</v>
      </c>
      <c r="F45" s="185" t="s">
        <v>729</v>
      </c>
      <c r="G45" s="185" t="s">
        <v>752</v>
      </c>
      <c r="H45" s="185" t="s">
        <v>753</v>
      </c>
      <c r="I45" s="185" t="s">
        <v>309</v>
      </c>
      <c r="J45" s="185" t="s">
        <v>753</v>
      </c>
      <c r="K45" s="185" t="s">
        <v>21</v>
      </c>
      <c r="L45" s="185" t="s">
        <v>21</v>
      </c>
      <c r="M45" s="187">
        <v>45414.5534722222</v>
      </c>
      <c r="N45" s="185" t="s">
        <v>331</v>
      </c>
      <c r="P45" s="185">
        <v>50</v>
      </c>
      <c r="Q45" s="185">
        <v>0</v>
      </c>
      <c r="R45" s="185">
        <v>0</v>
      </c>
      <c r="U45" s="185" t="s">
        <v>21</v>
      </c>
      <c r="W45" s="185" t="s">
        <v>21</v>
      </c>
      <c r="AA45" s="194"/>
      <c r="AB45" s="194"/>
      <c r="AC45" s="194"/>
      <c r="AD45" s="185" t="s">
        <v>73</v>
      </c>
      <c r="AF45" s="185" t="s">
        <v>21</v>
      </c>
      <c r="AI45" s="185" t="s">
        <v>21</v>
      </c>
      <c r="AM45" s="185" t="s">
        <v>754</v>
      </c>
      <c r="AN45" s="185" t="s">
        <v>528</v>
      </c>
      <c r="AO45" s="185" t="s">
        <v>755</v>
      </c>
      <c r="AQ45" s="185">
        <v>-71.443645479628799</v>
      </c>
      <c r="AR45" s="185">
        <v>42.6189075330375</v>
      </c>
    </row>
    <row r="46" spans="1:44" x14ac:dyDescent="0.25">
      <c r="A46" s="185">
        <v>133</v>
      </c>
      <c r="B46" s="185" t="s">
        <v>756</v>
      </c>
      <c r="C46" s="186">
        <v>45414.603786886597</v>
      </c>
      <c r="D46" s="185" t="s">
        <v>729</v>
      </c>
      <c r="E46" s="186">
        <v>45414.603786886597</v>
      </c>
      <c r="F46" s="185" t="s">
        <v>729</v>
      </c>
      <c r="G46" s="185" t="s">
        <v>757</v>
      </c>
      <c r="H46" s="185" t="s">
        <v>758</v>
      </c>
      <c r="I46" s="185" t="s">
        <v>204</v>
      </c>
      <c r="J46" s="185" t="s">
        <v>759</v>
      </c>
      <c r="K46" s="185" t="s">
        <v>19</v>
      </c>
      <c r="L46" s="185" t="s">
        <v>19</v>
      </c>
      <c r="M46" s="187">
        <v>45414.593055555597</v>
      </c>
      <c r="N46" s="185" t="s">
        <v>331</v>
      </c>
      <c r="P46" s="185">
        <v>55</v>
      </c>
      <c r="Q46" s="185">
        <v>0</v>
      </c>
      <c r="R46" s="185">
        <v>0</v>
      </c>
      <c r="U46" s="185" t="s">
        <v>21</v>
      </c>
      <c r="W46" s="185" t="s">
        <v>19</v>
      </c>
      <c r="X46" s="185" t="s">
        <v>584</v>
      </c>
      <c r="Y46" s="185" t="s">
        <v>760</v>
      </c>
      <c r="Z46" s="185" t="s">
        <v>21</v>
      </c>
      <c r="AA46" s="194">
        <v>0.25</v>
      </c>
      <c r="AB46" s="194">
        <v>0</v>
      </c>
      <c r="AC46" s="194">
        <v>0</v>
      </c>
      <c r="AD46" s="185" t="s">
        <v>73</v>
      </c>
      <c r="AF46" s="185" t="s">
        <v>21</v>
      </c>
      <c r="AI46" s="185" t="s">
        <v>21</v>
      </c>
      <c r="AM46" s="185" t="s">
        <v>761</v>
      </c>
      <c r="AN46" s="185" t="s">
        <v>528</v>
      </c>
      <c r="AO46" s="185" t="s">
        <v>755</v>
      </c>
      <c r="AQ46" s="185">
        <v>-71.436698515941302</v>
      </c>
      <c r="AR46" s="185">
        <v>42.594734375521597</v>
      </c>
    </row>
    <row r="47" spans="1:44" x14ac:dyDescent="0.25">
      <c r="A47" s="185">
        <v>134</v>
      </c>
      <c r="B47" s="185" t="s">
        <v>762</v>
      </c>
      <c r="C47" s="186">
        <v>45414.622375023202</v>
      </c>
      <c r="D47" s="185" t="s">
        <v>729</v>
      </c>
      <c r="E47" s="186">
        <v>45422.793177256899</v>
      </c>
      <c r="F47" s="185" t="s">
        <v>524</v>
      </c>
      <c r="G47" s="185" t="s">
        <v>757</v>
      </c>
      <c r="H47" s="185" t="s">
        <v>763</v>
      </c>
      <c r="I47" s="185" t="s">
        <v>205</v>
      </c>
      <c r="J47" s="185" t="s">
        <v>759</v>
      </c>
      <c r="K47" s="185" t="s">
        <v>19</v>
      </c>
      <c r="L47" s="185" t="s">
        <v>19</v>
      </c>
      <c r="M47" s="187">
        <v>45414.605555555601</v>
      </c>
      <c r="N47" s="185" t="s">
        <v>331</v>
      </c>
      <c r="P47" s="185">
        <v>55</v>
      </c>
      <c r="Q47" s="185">
        <v>0</v>
      </c>
      <c r="R47" s="185">
        <v>0</v>
      </c>
      <c r="U47" s="185" t="s">
        <v>21</v>
      </c>
      <c r="W47" s="185" t="s">
        <v>19</v>
      </c>
      <c r="X47" s="185" t="s">
        <v>584</v>
      </c>
      <c r="Y47" s="185" t="s">
        <v>764</v>
      </c>
      <c r="Z47" s="185" t="s">
        <v>21</v>
      </c>
      <c r="AA47" s="194">
        <v>0.25</v>
      </c>
      <c r="AB47" s="194">
        <v>0</v>
      </c>
      <c r="AC47" s="194">
        <v>0.05</v>
      </c>
      <c r="AD47" s="185" t="s">
        <v>73</v>
      </c>
      <c r="AF47" s="185" t="s">
        <v>21</v>
      </c>
      <c r="AI47" s="185" t="s">
        <v>21</v>
      </c>
      <c r="AL47" s="185" t="s">
        <v>765</v>
      </c>
      <c r="AM47" s="185" t="s">
        <v>766</v>
      </c>
      <c r="AN47" s="185" t="s">
        <v>21</v>
      </c>
      <c r="AQ47" s="185">
        <v>-71.435504669904205</v>
      </c>
      <c r="AR47" s="185">
        <v>42.593773813733897</v>
      </c>
    </row>
    <row r="48" spans="1:44" ht="45" x14ac:dyDescent="0.25">
      <c r="A48" s="185">
        <v>135</v>
      </c>
      <c r="B48" s="185" t="s">
        <v>767</v>
      </c>
      <c r="C48" s="186">
        <v>45414.676034328702</v>
      </c>
      <c r="D48" s="185" t="s">
        <v>729</v>
      </c>
      <c r="E48" s="186">
        <v>45422.793926180602</v>
      </c>
      <c r="F48" s="185" t="s">
        <v>524</v>
      </c>
      <c r="G48" s="185" t="s">
        <v>768</v>
      </c>
      <c r="H48" s="185" t="s">
        <v>769</v>
      </c>
      <c r="I48" s="185" t="s">
        <v>376</v>
      </c>
      <c r="J48" s="185" t="s">
        <v>769</v>
      </c>
      <c r="K48" s="185" t="s">
        <v>19</v>
      </c>
      <c r="L48" s="185" t="s">
        <v>19</v>
      </c>
      <c r="M48" s="187">
        <v>45414.651388888902</v>
      </c>
      <c r="N48" s="185" t="s">
        <v>331</v>
      </c>
      <c r="P48" s="185">
        <v>60</v>
      </c>
      <c r="Q48" s="185">
        <v>0</v>
      </c>
      <c r="R48" s="185">
        <v>0</v>
      </c>
      <c r="S48" s="185" t="s">
        <v>597</v>
      </c>
      <c r="U48" s="185" t="s">
        <v>21</v>
      </c>
      <c r="W48" s="185" t="s">
        <v>19</v>
      </c>
      <c r="X48" s="185" t="s">
        <v>529</v>
      </c>
      <c r="Y48" s="185" t="s">
        <v>770</v>
      </c>
      <c r="Z48" s="185" t="s">
        <v>21</v>
      </c>
      <c r="AA48" s="194">
        <v>0.25</v>
      </c>
      <c r="AB48" s="194">
        <v>0</v>
      </c>
      <c r="AC48" s="194">
        <v>0</v>
      </c>
      <c r="AD48" s="185" t="s">
        <v>73</v>
      </c>
      <c r="AF48" s="185" t="s">
        <v>21</v>
      </c>
      <c r="AI48" s="185" t="s">
        <v>21</v>
      </c>
      <c r="AL48" s="195" t="s">
        <v>771</v>
      </c>
      <c r="AM48" s="185" t="s">
        <v>772</v>
      </c>
      <c r="AN48" s="185" t="s">
        <v>528</v>
      </c>
      <c r="AQ48" s="185">
        <v>-71.397321261574604</v>
      </c>
      <c r="AR48" s="185">
        <v>42.548220713714102</v>
      </c>
    </row>
    <row r="49" spans="1:44" x14ac:dyDescent="0.25">
      <c r="A49" s="185">
        <v>136</v>
      </c>
      <c r="B49" s="185" t="s">
        <v>773</v>
      </c>
      <c r="C49" s="186">
        <v>45415.518559814802</v>
      </c>
      <c r="D49" s="185" t="s">
        <v>774</v>
      </c>
      <c r="E49" s="186">
        <v>45425.520820532402</v>
      </c>
      <c r="F49" s="185" t="s">
        <v>524</v>
      </c>
      <c r="G49" s="185" t="s">
        <v>171</v>
      </c>
      <c r="H49" s="185" t="s">
        <v>209</v>
      </c>
      <c r="I49" s="185" t="s">
        <v>775</v>
      </c>
      <c r="J49" s="185" t="s">
        <v>209</v>
      </c>
      <c r="K49" s="185" t="s">
        <v>19</v>
      </c>
      <c r="L49" s="185" t="s">
        <v>21</v>
      </c>
      <c r="M49" s="187">
        <v>45415.512499999997</v>
      </c>
      <c r="N49" s="185" t="s">
        <v>528</v>
      </c>
      <c r="O49" s="185" t="s">
        <v>776</v>
      </c>
      <c r="P49" s="185">
        <v>45</v>
      </c>
      <c r="Q49" s="185">
        <v>0</v>
      </c>
      <c r="R49" s="185">
        <v>0</v>
      </c>
      <c r="U49" s="185" t="s">
        <v>21</v>
      </c>
      <c r="W49" s="185" t="s">
        <v>21</v>
      </c>
      <c r="AA49" s="194"/>
      <c r="AB49" s="194"/>
      <c r="AC49" s="194"/>
      <c r="AM49" s="185" t="s">
        <v>777</v>
      </c>
      <c r="AN49" s="185" t="s">
        <v>21</v>
      </c>
      <c r="AQ49" s="185">
        <v>-71.4302888140748</v>
      </c>
      <c r="AR49" s="185">
        <v>42.640912723767201</v>
      </c>
    </row>
    <row r="50" spans="1:44" x14ac:dyDescent="0.25">
      <c r="A50" s="185">
        <v>137</v>
      </c>
      <c r="B50" s="185" t="s">
        <v>778</v>
      </c>
      <c r="C50" s="186">
        <v>45415.548260891199</v>
      </c>
      <c r="D50" s="185" t="s">
        <v>774</v>
      </c>
      <c r="E50" s="186">
        <v>45419.547588761598</v>
      </c>
      <c r="F50" s="185" t="s">
        <v>524</v>
      </c>
      <c r="G50" s="185" t="s">
        <v>104</v>
      </c>
      <c r="H50" s="185" t="s">
        <v>779</v>
      </c>
      <c r="I50" s="185" t="s">
        <v>780</v>
      </c>
      <c r="J50" s="185" t="s">
        <v>779</v>
      </c>
      <c r="K50" s="185" t="s">
        <v>19</v>
      </c>
      <c r="L50" s="185" t="s">
        <v>21</v>
      </c>
      <c r="M50" s="187">
        <v>45415.546527777798</v>
      </c>
      <c r="N50" s="185" t="s">
        <v>528</v>
      </c>
      <c r="O50" s="185" t="s">
        <v>776</v>
      </c>
      <c r="P50" s="185">
        <v>45</v>
      </c>
      <c r="Q50" s="185">
        <v>0</v>
      </c>
      <c r="R50" s="185">
        <v>0</v>
      </c>
      <c r="U50" s="185" t="s">
        <v>21</v>
      </c>
      <c r="W50" s="185" t="s">
        <v>21</v>
      </c>
      <c r="AA50" s="194"/>
      <c r="AB50" s="194"/>
      <c r="AC50" s="194"/>
      <c r="AD50" s="185" t="s">
        <v>73</v>
      </c>
      <c r="AM50" s="185" t="s">
        <v>781</v>
      </c>
      <c r="AN50" s="185" t="s">
        <v>21</v>
      </c>
      <c r="AQ50" s="185">
        <v>-71.411900427258999</v>
      </c>
      <c r="AR50" s="185">
        <v>42.621879810507103</v>
      </c>
    </row>
    <row r="51" spans="1:44" x14ac:dyDescent="0.25">
      <c r="A51" s="185">
        <v>138</v>
      </c>
      <c r="B51" s="185" t="s">
        <v>782</v>
      </c>
      <c r="C51" s="186">
        <v>45415.561077418999</v>
      </c>
      <c r="D51" s="185" t="s">
        <v>774</v>
      </c>
      <c r="E51" s="186">
        <v>45419.547230925898</v>
      </c>
      <c r="F51" s="185" t="s">
        <v>524</v>
      </c>
      <c r="G51" s="185" t="s">
        <v>143</v>
      </c>
      <c r="H51" s="185" t="s">
        <v>783</v>
      </c>
      <c r="I51" s="185" t="s">
        <v>414</v>
      </c>
      <c r="J51" s="185" t="s">
        <v>783</v>
      </c>
      <c r="K51" s="185" t="s">
        <v>19</v>
      </c>
      <c r="L51" s="185" t="s">
        <v>19</v>
      </c>
      <c r="M51" s="187">
        <v>45415.559722222199</v>
      </c>
      <c r="N51" s="185" t="s">
        <v>528</v>
      </c>
      <c r="O51" s="185" t="s">
        <v>776</v>
      </c>
      <c r="P51" s="185">
        <v>45</v>
      </c>
      <c r="Q51" s="185">
        <v>0</v>
      </c>
      <c r="R51" s="185">
        <v>0</v>
      </c>
      <c r="U51" s="185" t="s">
        <v>21</v>
      </c>
      <c r="W51" s="185" t="s">
        <v>21</v>
      </c>
      <c r="AA51" s="194"/>
      <c r="AB51" s="194"/>
      <c r="AC51" s="194"/>
      <c r="AM51" s="185" t="s">
        <v>784</v>
      </c>
      <c r="AN51" s="185" t="s">
        <v>21</v>
      </c>
      <c r="AQ51" s="185">
        <v>-71.419873280094095</v>
      </c>
      <c r="AR51" s="185">
        <v>42.590816701244101</v>
      </c>
    </row>
    <row r="52" spans="1:44" x14ac:dyDescent="0.25">
      <c r="A52" s="185">
        <v>139</v>
      </c>
      <c r="B52" s="185" t="s">
        <v>785</v>
      </c>
      <c r="C52" s="186">
        <v>45415.684989918998</v>
      </c>
      <c r="D52" s="185" t="s">
        <v>774</v>
      </c>
      <c r="E52" s="186">
        <v>45440.779131134303</v>
      </c>
      <c r="F52" s="185" t="s">
        <v>524</v>
      </c>
      <c r="G52" s="185" t="s">
        <v>155</v>
      </c>
      <c r="H52" s="185" t="s">
        <v>786</v>
      </c>
      <c r="I52" s="185" t="s">
        <v>787</v>
      </c>
      <c r="J52" s="185" t="s">
        <v>786</v>
      </c>
      <c r="K52" s="185" t="s">
        <v>19</v>
      </c>
      <c r="L52" s="185" t="s">
        <v>21</v>
      </c>
      <c r="M52" s="187">
        <v>45415.663194444402</v>
      </c>
      <c r="N52" s="185" t="s">
        <v>528</v>
      </c>
      <c r="O52" s="185" t="s">
        <v>776</v>
      </c>
      <c r="P52" s="185">
        <v>50</v>
      </c>
      <c r="Q52" s="185">
        <v>0</v>
      </c>
      <c r="R52" s="185">
        <v>0</v>
      </c>
      <c r="U52" s="185" t="s">
        <v>21</v>
      </c>
      <c r="W52" s="185" t="s">
        <v>19</v>
      </c>
      <c r="X52" s="185" t="s">
        <v>529</v>
      </c>
      <c r="Y52" s="185" t="s">
        <v>788</v>
      </c>
      <c r="Z52" s="185" t="s">
        <v>21</v>
      </c>
      <c r="AA52" s="194">
        <v>0.25</v>
      </c>
      <c r="AB52" s="194">
        <v>0.25</v>
      </c>
      <c r="AC52" s="194">
        <v>0</v>
      </c>
      <c r="AD52" s="185" t="s">
        <v>73</v>
      </c>
      <c r="AF52" s="185" t="s">
        <v>21</v>
      </c>
      <c r="AI52" s="185" t="s">
        <v>21</v>
      </c>
      <c r="AM52" s="185" t="s">
        <v>789</v>
      </c>
      <c r="AN52" s="185" t="s">
        <v>528</v>
      </c>
      <c r="AO52" s="185" t="s">
        <v>790</v>
      </c>
      <c r="AQ52" s="185">
        <v>-71.390297161481698</v>
      </c>
      <c r="AR52" s="185">
        <v>42.539308173621599</v>
      </c>
    </row>
    <row r="53" spans="1:44" x14ac:dyDescent="0.25">
      <c r="A53" s="185">
        <v>140</v>
      </c>
      <c r="B53" s="185" t="s">
        <v>791</v>
      </c>
      <c r="C53" s="186">
        <v>45418.501952280101</v>
      </c>
      <c r="D53" s="185" t="s">
        <v>576</v>
      </c>
      <c r="E53" s="186">
        <v>45418.501952280101</v>
      </c>
      <c r="F53" s="185" t="s">
        <v>576</v>
      </c>
      <c r="G53" s="185" t="s">
        <v>792</v>
      </c>
      <c r="H53" s="185" t="s">
        <v>717</v>
      </c>
      <c r="I53" s="185" t="s">
        <v>339</v>
      </c>
      <c r="J53" s="185" t="s">
        <v>612</v>
      </c>
      <c r="K53" s="185" t="s">
        <v>19</v>
      </c>
      <c r="L53" s="185" t="s">
        <v>19</v>
      </c>
      <c r="M53" s="187">
        <v>45408.542361111096</v>
      </c>
      <c r="N53" s="185" t="s">
        <v>528</v>
      </c>
      <c r="O53" s="185" t="s">
        <v>253</v>
      </c>
      <c r="P53" s="185">
        <v>45</v>
      </c>
      <c r="Q53" s="185">
        <v>0.01</v>
      </c>
      <c r="R53" s="185">
        <v>0.02</v>
      </c>
      <c r="U53" s="185" t="s">
        <v>21</v>
      </c>
      <c r="W53" s="185" t="s">
        <v>19</v>
      </c>
      <c r="X53" s="185" t="s">
        <v>584</v>
      </c>
      <c r="Y53" s="185" t="s">
        <v>793</v>
      </c>
      <c r="Z53" s="185" t="s">
        <v>21</v>
      </c>
      <c r="AA53" s="194">
        <v>0.25</v>
      </c>
      <c r="AB53" s="194">
        <v>0</v>
      </c>
      <c r="AC53" s="194">
        <v>0</v>
      </c>
      <c r="AD53" s="185" t="s">
        <v>73</v>
      </c>
      <c r="AF53" s="185" t="s">
        <v>21</v>
      </c>
      <c r="AI53" s="185" t="s">
        <v>21</v>
      </c>
      <c r="AM53" s="185" t="s">
        <v>794</v>
      </c>
      <c r="AN53" s="185" t="s">
        <v>528</v>
      </c>
      <c r="AO53" s="185" t="s">
        <v>795</v>
      </c>
      <c r="AQ53" s="185">
        <v>0</v>
      </c>
      <c r="AR53" s="185">
        <v>0</v>
      </c>
    </row>
    <row r="54" spans="1:44" x14ac:dyDescent="0.25">
      <c r="A54" s="185">
        <v>141</v>
      </c>
      <c r="B54" s="185" t="s">
        <v>796</v>
      </c>
      <c r="C54" s="186">
        <v>45418.509704294003</v>
      </c>
      <c r="D54" s="185" t="s">
        <v>576</v>
      </c>
      <c r="E54" s="186">
        <v>45419.545462025497</v>
      </c>
      <c r="F54" s="185" t="s">
        <v>524</v>
      </c>
      <c r="G54" s="185" t="s">
        <v>161</v>
      </c>
      <c r="H54" s="185" t="s">
        <v>333</v>
      </c>
      <c r="I54" s="185" t="s">
        <v>797</v>
      </c>
      <c r="J54" s="185" t="s">
        <v>333</v>
      </c>
      <c r="K54" s="185" t="s">
        <v>21</v>
      </c>
      <c r="L54" s="185" t="s">
        <v>21</v>
      </c>
      <c r="M54" s="187">
        <v>45408.508333333302</v>
      </c>
      <c r="N54" s="185" t="s">
        <v>528</v>
      </c>
      <c r="O54" s="185" t="s">
        <v>253</v>
      </c>
      <c r="P54" s="185">
        <v>46</v>
      </c>
      <c r="Q54" s="185">
        <v>0</v>
      </c>
      <c r="R54" s="185">
        <v>0</v>
      </c>
      <c r="U54" s="185" t="s">
        <v>21</v>
      </c>
      <c r="W54" s="185" t="s">
        <v>21</v>
      </c>
      <c r="AA54" s="194"/>
      <c r="AB54" s="194"/>
      <c r="AC54" s="194"/>
      <c r="AD54" s="185" t="s">
        <v>73</v>
      </c>
      <c r="AF54" s="185" t="s">
        <v>21</v>
      </c>
      <c r="AI54" s="185" t="s">
        <v>21</v>
      </c>
      <c r="AL54" s="185" t="s">
        <v>798</v>
      </c>
      <c r="AM54" s="185" t="s">
        <v>799</v>
      </c>
      <c r="AN54" s="185" t="s">
        <v>528</v>
      </c>
      <c r="AO54" s="185" t="s">
        <v>800</v>
      </c>
      <c r="AQ54" s="185">
        <v>0</v>
      </c>
      <c r="AR54" s="185">
        <v>0</v>
      </c>
    </row>
    <row r="55" spans="1:44" x14ac:dyDescent="0.25">
      <c r="A55" s="185">
        <v>142</v>
      </c>
      <c r="B55" s="185" t="s">
        <v>801</v>
      </c>
      <c r="C55" s="186">
        <v>45422.509139652801</v>
      </c>
      <c r="D55" s="185" t="s">
        <v>576</v>
      </c>
      <c r="E55" s="186">
        <v>45422.509139652801</v>
      </c>
      <c r="F55" s="185" t="s">
        <v>576</v>
      </c>
      <c r="G55" s="185" t="s">
        <v>175</v>
      </c>
      <c r="H55" s="185" t="s">
        <v>802</v>
      </c>
      <c r="I55" s="185" t="s">
        <v>392</v>
      </c>
      <c r="J55" s="185" t="s">
        <v>802</v>
      </c>
      <c r="K55" s="185" t="s">
        <v>19</v>
      </c>
      <c r="L55" s="185" t="s">
        <v>19</v>
      </c>
      <c r="M55" s="187">
        <v>45422.503472222197</v>
      </c>
      <c r="N55" s="185" t="s">
        <v>528</v>
      </c>
      <c r="O55" s="185" t="s">
        <v>253</v>
      </c>
      <c r="P55" s="185">
        <v>50</v>
      </c>
      <c r="Q55" s="185">
        <v>0.19</v>
      </c>
      <c r="R55" s="185">
        <v>0</v>
      </c>
      <c r="U55" s="185" t="s">
        <v>620</v>
      </c>
      <c r="V55" s="185" t="s">
        <v>803</v>
      </c>
      <c r="W55" s="185" t="s">
        <v>21</v>
      </c>
      <c r="AA55" s="194"/>
      <c r="AB55" s="194"/>
      <c r="AC55" s="194"/>
      <c r="AD55" s="185" t="s">
        <v>73</v>
      </c>
      <c r="AF55" s="185" t="s">
        <v>21</v>
      </c>
      <c r="AI55" s="185" t="s">
        <v>21</v>
      </c>
      <c r="AM55" s="185" t="s">
        <v>804</v>
      </c>
      <c r="AN55" s="185" t="s">
        <v>528</v>
      </c>
      <c r="AO55" s="185" t="s">
        <v>805</v>
      </c>
      <c r="AQ55" s="185">
        <v>-71.417619735882397</v>
      </c>
      <c r="AR55" s="185">
        <v>42.556386279234701</v>
      </c>
    </row>
    <row r="56" spans="1:44" x14ac:dyDescent="0.25">
      <c r="A56" s="185">
        <v>143</v>
      </c>
      <c r="B56" s="185" t="s">
        <v>806</v>
      </c>
      <c r="C56" s="186">
        <v>45422.526501956003</v>
      </c>
      <c r="D56" s="185" t="s">
        <v>576</v>
      </c>
      <c r="E56" s="186">
        <v>45440.779409953699</v>
      </c>
      <c r="F56" s="185" t="s">
        <v>524</v>
      </c>
      <c r="G56" s="185" t="s">
        <v>175</v>
      </c>
      <c r="H56" s="185" t="s">
        <v>802</v>
      </c>
      <c r="I56" s="185" t="s">
        <v>807</v>
      </c>
      <c r="J56" s="185" t="s">
        <v>802</v>
      </c>
      <c r="K56" s="185" t="s">
        <v>21</v>
      </c>
      <c r="L56" s="185" t="s">
        <v>21</v>
      </c>
      <c r="M56" s="187">
        <v>45422.511805555601</v>
      </c>
      <c r="N56" s="185" t="s">
        <v>528</v>
      </c>
      <c r="O56" s="185" t="s">
        <v>253</v>
      </c>
      <c r="P56" s="185">
        <v>50</v>
      </c>
      <c r="Q56" s="185">
        <v>0.19</v>
      </c>
      <c r="R56" s="185">
        <v>0</v>
      </c>
      <c r="U56" s="185" t="s">
        <v>21</v>
      </c>
      <c r="W56" s="185" t="s">
        <v>19</v>
      </c>
      <c r="X56" s="185" t="s">
        <v>529</v>
      </c>
      <c r="Y56" s="185" t="s">
        <v>808</v>
      </c>
      <c r="Z56" s="185" t="s">
        <v>21</v>
      </c>
      <c r="AA56" s="194">
        <v>0.25</v>
      </c>
      <c r="AB56" s="194">
        <v>0.25</v>
      </c>
      <c r="AC56" s="194">
        <v>0.05</v>
      </c>
      <c r="AD56" s="185" t="s">
        <v>73</v>
      </c>
      <c r="AE56" s="185" t="s">
        <v>809</v>
      </c>
      <c r="AF56" s="185" t="s">
        <v>21</v>
      </c>
      <c r="AI56" s="185" t="s">
        <v>21</v>
      </c>
      <c r="AM56" s="185" t="s">
        <v>810</v>
      </c>
      <c r="AN56" s="185" t="s">
        <v>528</v>
      </c>
      <c r="AO56" s="185" t="s">
        <v>811</v>
      </c>
      <c r="AQ56" s="185">
        <v>-71.417141252481002</v>
      </c>
      <c r="AR56" s="185">
        <v>42.555829613322103</v>
      </c>
    </row>
    <row r="57" spans="1:44" x14ac:dyDescent="0.25">
      <c r="A57" s="185">
        <v>144</v>
      </c>
      <c r="B57" s="185" t="s">
        <v>812</v>
      </c>
      <c r="C57" s="186">
        <v>45422.5614134028</v>
      </c>
      <c r="D57" s="185" t="s">
        <v>576</v>
      </c>
      <c r="E57" s="186">
        <v>45422.5614134028</v>
      </c>
      <c r="F57" s="185" t="s">
        <v>576</v>
      </c>
      <c r="G57" s="185" t="s">
        <v>95</v>
      </c>
      <c r="H57" s="185" t="s">
        <v>813</v>
      </c>
      <c r="I57" s="185" t="s">
        <v>202</v>
      </c>
      <c r="J57" s="185" t="s">
        <v>814</v>
      </c>
      <c r="K57" s="185" t="s">
        <v>19</v>
      </c>
      <c r="L57" s="185" t="s">
        <v>19</v>
      </c>
      <c r="M57" s="187">
        <v>45422.559722222199</v>
      </c>
      <c r="N57" s="185" t="s">
        <v>528</v>
      </c>
      <c r="O57" s="185" t="s">
        <v>253</v>
      </c>
      <c r="P57" s="185">
        <v>50</v>
      </c>
      <c r="Q57" s="185">
        <v>0.19</v>
      </c>
      <c r="R57" s="185">
        <v>0</v>
      </c>
      <c r="U57" s="185" t="s">
        <v>21</v>
      </c>
      <c r="W57" s="185" t="s">
        <v>21</v>
      </c>
      <c r="AA57" s="194"/>
      <c r="AB57" s="194"/>
      <c r="AC57" s="194"/>
      <c r="AD57" s="185" t="s">
        <v>73</v>
      </c>
      <c r="AF57" s="185" t="s">
        <v>21</v>
      </c>
      <c r="AI57" s="185" t="s">
        <v>21</v>
      </c>
      <c r="AM57" s="185" t="s">
        <v>815</v>
      </c>
      <c r="AN57" s="185" t="s">
        <v>21</v>
      </c>
      <c r="AQ57" s="185">
        <v>-71.468765412242405</v>
      </c>
      <c r="AR57" s="185">
        <v>42.587821650703198</v>
      </c>
    </row>
    <row r="58" spans="1:44" x14ac:dyDescent="0.25">
      <c r="A58" s="185">
        <v>145</v>
      </c>
      <c r="B58" s="185" t="s">
        <v>816</v>
      </c>
      <c r="C58" s="186">
        <v>45422.584301574097</v>
      </c>
      <c r="D58" s="185" t="s">
        <v>576</v>
      </c>
      <c r="E58" s="186">
        <v>45422.584301574097</v>
      </c>
      <c r="F58" s="185" t="s">
        <v>576</v>
      </c>
      <c r="G58" s="185" t="s">
        <v>133</v>
      </c>
      <c r="H58" s="185" t="s">
        <v>817</v>
      </c>
      <c r="I58" s="185" t="s">
        <v>396</v>
      </c>
      <c r="J58" s="185" t="s">
        <v>817</v>
      </c>
      <c r="K58" s="185" t="s">
        <v>19</v>
      </c>
      <c r="L58" s="185" t="s">
        <v>19</v>
      </c>
      <c r="M58" s="187">
        <v>45422.582638888904</v>
      </c>
      <c r="N58" s="185" t="s">
        <v>528</v>
      </c>
      <c r="O58" s="185" t="s">
        <v>280</v>
      </c>
      <c r="P58" s="185">
        <v>55</v>
      </c>
      <c r="Q58" s="185">
        <v>0.19</v>
      </c>
      <c r="R58" s="185">
        <v>0</v>
      </c>
      <c r="S58" s="185" t="s">
        <v>597</v>
      </c>
      <c r="U58" s="185" t="s">
        <v>21</v>
      </c>
      <c r="W58" s="185" t="s">
        <v>21</v>
      </c>
      <c r="AA58" s="194"/>
      <c r="AB58" s="194"/>
      <c r="AC58" s="194"/>
      <c r="AD58" s="185" t="s">
        <v>73</v>
      </c>
      <c r="AF58" s="185" t="s">
        <v>21</v>
      </c>
      <c r="AI58" s="185" t="s">
        <v>21</v>
      </c>
      <c r="AM58" s="185" t="s">
        <v>818</v>
      </c>
      <c r="AN58" s="185" t="s">
        <v>528</v>
      </c>
      <c r="AO58" s="185" t="s">
        <v>819</v>
      </c>
      <c r="AQ58" s="185">
        <v>-71.449813843063097</v>
      </c>
      <c r="AR58" s="185">
        <v>42.581202076609102</v>
      </c>
    </row>
    <row r="59" spans="1:44" x14ac:dyDescent="0.25">
      <c r="A59" s="185">
        <v>146</v>
      </c>
      <c r="B59" s="185" t="s">
        <v>820</v>
      </c>
      <c r="C59" s="186">
        <v>45422.598384884303</v>
      </c>
      <c r="D59" s="185" t="s">
        <v>576</v>
      </c>
      <c r="E59" s="186">
        <v>45424.883604768504</v>
      </c>
      <c r="F59" s="185" t="s">
        <v>524</v>
      </c>
      <c r="G59" s="185" t="s">
        <v>173</v>
      </c>
      <c r="H59" s="185" t="s">
        <v>821</v>
      </c>
      <c r="I59" s="185" t="s">
        <v>198</v>
      </c>
      <c r="J59" s="185" t="s">
        <v>821</v>
      </c>
      <c r="K59" s="185" t="s">
        <v>19</v>
      </c>
      <c r="L59" s="185" t="s">
        <v>19</v>
      </c>
      <c r="M59" s="187">
        <v>45422.596527777801</v>
      </c>
      <c r="N59" s="185" t="s">
        <v>528</v>
      </c>
      <c r="O59" s="185" t="s">
        <v>253</v>
      </c>
      <c r="P59" s="185">
        <v>55</v>
      </c>
      <c r="Q59" s="185">
        <v>0.19</v>
      </c>
      <c r="R59" s="185">
        <v>0</v>
      </c>
      <c r="U59" s="185" t="s">
        <v>21</v>
      </c>
      <c r="W59" s="185" t="s">
        <v>21</v>
      </c>
      <c r="AA59" s="194"/>
      <c r="AB59" s="194"/>
      <c r="AC59" s="194"/>
      <c r="AD59" s="185" t="s">
        <v>73</v>
      </c>
      <c r="AF59" s="185" t="s">
        <v>21</v>
      </c>
      <c r="AI59" s="185" t="s">
        <v>21</v>
      </c>
      <c r="AM59" s="185" t="s">
        <v>822</v>
      </c>
      <c r="AN59" s="185" t="s">
        <v>528</v>
      </c>
      <c r="AO59" s="185" t="s">
        <v>823</v>
      </c>
      <c r="AQ59" s="185">
        <v>-71.419334395022503</v>
      </c>
      <c r="AR59" s="185">
        <v>42.557250540840997</v>
      </c>
    </row>
    <row r="60" spans="1:44" x14ac:dyDescent="0.25">
      <c r="A60" s="185">
        <v>147</v>
      </c>
      <c r="B60" s="185" t="s">
        <v>824</v>
      </c>
      <c r="C60" s="186">
        <v>45422.603808460597</v>
      </c>
      <c r="D60" s="185" t="s">
        <v>576</v>
      </c>
      <c r="E60" s="186">
        <v>45424.902443541701</v>
      </c>
      <c r="F60" s="185" t="s">
        <v>524</v>
      </c>
      <c r="G60" s="185" t="s">
        <v>173</v>
      </c>
      <c r="H60" s="185" t="s">
        <v>802</v>
      </c>
      <c r="I60" s="185" t="s">
        <v>825</v>
      </c>
      <c r="J60" s="185" t="s">
        <v>802</v>
      </c>
      <c r="K60" s="185" t="s">
        <v>826</v>
      </c>
      <c r="L60" s="185" t="s">
        <v>21</v>
      </c>
      <c r="M60" s="187">
        <v>45422.602083333302</v>
      </c>
      <c r="N60" s="185" t="s">
        <v>528</v>
      </c>
      <c r="O60" s="185" t="s">
        <v>253</v>
      </c>
      <c r="P60" s="185">
        <v>55</v>
      </c>
      <c r="Q60" s="185">
        <v>0.19</v>
      </c>
      <c r="R60" s="185">
        <v>0</v>
      </c>
      <c r="U60" s="185" t="s">
        <v>21</v>
      </c>
      <c r="W60" s="185" t="s">
        <v>21</v>
      </c>
      <c r="AA60" s="194"/>
      <c r="AB60" s="194"/>
      <c r="AC60" s="194"/>
      <c r="AD60" s="185" t="s">
        <v>73</v>
      </c>
      <c r="AF60" s="185" t="s">
        <v>21</v>
      </c>
      <c r="AI60" s="185" t="s">
        <v>21</v>
      </c>
      <c r="AM60" s="185" t="s">
        <v>827</v>
      </c>
      <c r="AN60" s="185" t="s">
        <v>528</v>
      </c>
      <c r="AQ60" s="185">
        <v>-71.418720844071103</v>
      </c>
      <c r="AR60" s="185">
        <v>42.557203423791499</v>
      </c>
    </row>
    <row r="61" spans="1:44" x14ac:dyDescent="0.25">
      <c r="A61" s="185">
        <v>148</v>
      </c>
      <c r="B61" s="185" t="s">
        <v>828</v>
      </c>
      <c r="C61" s="186">
        <v>45422.618938773201</v>
      </c>
      <c r="D61" s="185" t="s">
        <v>576</v>
      </c>
      <c r="E61" s="186">
        <v>45422.618938773201</v>
      </c>
      <c r="F61" s="185" t="s">
        <v>576</v>
      </c>
      <c r="G61" s="185" t="s">
        <v>111</v>
      </c>
      <c r="H61" s="185" t="s">
        <v>829</v>
      </c>
      <c r="I61" s="185" t="s">
        <v>203</v>
      </c>
      <c r="J61" s="185" t="s">
        <v>829</v>
      </c>
      <c r="K61" s="185" t="s">
        <v>19</v>
      </c>
      <c r="L61" s="185" t="s">
        <v>19</v>
      </c>
      <c r="M61" s="187">
        <v>45422.6159722222</v>
      </c>
      <c r="N61" s="185" t="s">
        <v>528</v>
      </c>
      <c r="O61" s="185" t="s">
        <v>280</v>
      </c>
      <c r="P61" s="185">
        <v>55</v>
      </c>
      <c r="Q61" s="185">
        <v>0.19</v>
      </c>
      <c r="R61" s="185">
        <v>0</v>
      </c>
      <c r="U61" s="185" t="s">
        <v>21</v>
      </c>
      <c r="W61" s="185" t="s">
        <v>21</v>
      </c>
      <c r="AA61" s="194"/>
      <c r="AB61" s="194"/>
      <c r="AC61" s="194"/>
      <c r="AD61" s="185" t="s">
        <v>73</v>
      </c>
      <c r="AF61" s="185" t="s">
        <v>21</v>
      </c>
      <c r="AI61" s="185" t="s">
        <v>21</v>
      </c>
      <c r="AM61" s="185" t="s">
        <v>830</v>
      </c>
      <c r="AN61" s="185" t="s">
        <v>21</v>
      </c>
      <c r="AQ61" s="185">
        <v>-71.391321302684901</v>
      </c>
      <c r="AR61" s="185">
        <v>42.548390347916303</v>
      </c>
    </row>
    <row r="62" spans="1:44" x14ac:dyDescent="0.25">
      <c r="A62" s="185">
        <v>149</v>
      </c>
      <c r="B62" s="185" t="s">
        <v>831</v>
      </c>
      <c r="C62" s="186">
        <v>45422.708330763897</v>
      </c>
      <c r="D62" s="185" t="s">
        <v>576</v>
      </c>
      <c r="E62" s="186">
        <v>45440.779443217602</v>
      </c>
      <c r="F62" s="185" t="s">
        <v>524</v>
      </c>
      <c r="G62" s="185" t="s">
        <v>121</v>
      </c>
      <c r="H62" s="185" t="s">
        <v>832</v>
      </c>
      <c r="I62" s="185" t="s">
        <v>833</v>
      </c>
      <c r="J62" s="185" t="s">
        <v>832</v>
      </c>
      <c r="K62" s="185" t="s">
        <v>21</v>
      </c>
      <c r="L62" s="185" t="s">
        <v>21</v>
      </c>
      <c r="M62" s="187">
        <v>45422.6784722222</v>
      </c>
      <c r="N62" s="185" t="s">
        <v>528</v>
      </c>
      <c r="O62" s="185" t="s">
        <v>280</v>
      </c>
      <c r="P62" s="185">
        <v>60</v>
      </c>
      <c r="Q62" s="185">
        <v>0.19</v>
      </c>
      <c r="R62" s="185">
        <v>0</v>
      </c>
      <c r="U62" s="185" t="s">
        <v>21</v>
      </c>
      <c r="W62" s="185" t="s">
        <v>19</v>
      </c>
      <c r="X62" s="185" t="s">
        <v>542</v>
      </c>
      <c r="Y62" s="185" t="s">
        <v>834</v>
      </c>
      <c r="Z62" s="185" t="s">
        <v>21</v>
      </c>
      <c r="AA62" s="194">
        <v>0.25</v>
      </c>
      <c r="AB62" s="194">
        <v>0.25</v>
      </c>
      <c r="AC62" s="194">
        <v>0.34</v>
      </c>
      <c r="AD62" s="185" t="s">
        <v>73</v>
      </c>
      <c r="AF62" s="185" t="s">
        <v>21</v>
      </c>
      <c r="AI62" s="185" t="s">
        <v>21</v>
      </c>
      <c r="AM62" s="185" t="s">
        <v>835</v>
      </c>
      <c r="AN62" s="185" t="s">
        <v>528</v>
      </c>
      <c r="AO62" s="185" t="s">
        <v>836</v>
      </c>
      <c r="AQ62" s="185">
        <v>-71.412093282751499</v>
      </c>
      <c r="AR62" s="185">
        <v>42.595786639893497</v>
      </c>
    </row>
    <row r="63" spans="1:44" x14ac:dyDescent="0.25">
      <c r="A63" s="185">
        <v>150</v>
      </c>
      <c r="B63" s="185" t="s">
        <v>837</v>
      </c>
      <c r="C63" s="186">
        <v>45422.7084483449</v>
      </c>
      <c r="D63" s="185" t="s">
        <v>576</v>
      </c>
      <c r="E63" s="186">
        <v>45440.779473726798</v>
      </c>
      <c r="F63" s="185" t="s">
        <v>524</v>
      </c>
      <c r="G63" s="185" t="s">
        <v>121</v>
      </c>
      <c r="H63" s="185" t="s">
        <v>832</v>
      </c>
      <c r="I63" s="185" t="s">
        <v>838</v>
      </c>
      <c r="J63" s="185" t="s">
        <v>832</v>
      </c>
      <c r="K63" s="185" t="s">
        <v>21</v>
      </c>
      <c r="L63" s="185" t="s">
        <v>21</v>
      </c>
      <c r="M63" s="187">
        <v>45422.697222222203</v>
      </c>
      <c r="N63" s="185" t="s">
        <v>528</v>
      </c>
      <c r="O63" s="185" t="s">
        <v>253</v>
      </c>
      <c r="P63" s="185">
        <v>60</v>
      </c>
      <c r="Q63" s="185">
        <v>0.19</v>
      </c>
      <c r="R63" s="185">
        <v>0</v>
      </c>
      <c r="U63" s="185" t="s">
        <v>21</v>
      </c>
      <c r="W63" s="185" t="s">
        <v>19</v>
      </c>
      <c r="X63" s="185" t="s">
        <v>584</v>
      </c>
      <c r="Y63" s="185" t="s">
        <v>839</v>
      </c>
      <c r="Z63" s="185" t="s">
        <v>21</v>
      </c>
      <c r="AA63" s="194">
        <v>0.25</v>
      </c>
      <c r="AB63" s="194">
        <v>0.25</v>
      </c>
      <c r="AC63" s="194">
        <v>0.12</v>
      </c>
      <c r="AD63" s="185" t="s">
        <v>73</v>
      </c>
      <c r="AF63" s="185" t="s">
        <v>21</v>
      </c>
      <c r="AI63" s="185" t="s">
        <v>21</v>
      </c>
      <c r="AM63" s="185" t="s">
        <v>840</v>
      </c>
      <c r="AN63" s="185" t="s">
        <v>21</v>
      </c>
      <c r="AQ63" s="185">
        <v>-71.412056049188806</v>
      </c>
      <c r="AR63" s="185">
        <v>42.596331778611699</v>
      </c>
    </row>
    <row r="64" spans="1:44" x14ac:dyDescent="0.25">
      <c r="A64" s="185">
        <v>151</v>
      </c>
      <c r="B64" s="185" t="s">
        <v>841</v>
      </c>
      <c r="C64" s="186">
        <v>45433.533780081001</v>
      </c>
      <c r="D64" s="185" t="s">
        <v>576</v>
      </c>
      <c r="E64" s="186">
        <v>45440.778824456</v>
      </c>
      <c r="F64" s="185" t="s">
        <v>524</v>
      </c>
      <c r="G64" s="185" t="s">
        <v>140</v>
      </c>
      <c r="H64" s="185" t="s">
        <v>759</v>
      </c>
      <c r="I64" s="185" t="s">
        <v>842</v>
      </c>
      <c r="J64" s="185" t="s">
        <v>759</v>
      </c>
      <c r="K64" s="185" t="s">
        <v>21</v>
      </c>
      <c r="L64" s="185" t="s">
        <v>21</v>
      </c>
      <c r="M64" s="187">
        <v>45433.524305555598</v>
      </c>
      <c r="N64" s="185" t="s">
        <v>528</v>
      </c>
      <c r="O64" s="185" t="s">
        <v>253</v>
      </c>
      <c r="P64" s="185">
        <v>65</v>
      </c>
      <c r="Q64" s="185">
        <v>0.09</v>
      </c>
      <c r="R64" s="185">
        <v>0</v>
      </c>
      <c r="U64" s="185" t="s">
        <v>21</v>
      </c>
      <c r="W64" s="185" t="s">
        <v>19</v>
      </c>
      <c r="X64" s="185" t="s">
        <v>529</v>
      </c>
      <c r="Y64" s="185" t="s">
        <v>843</v>
      </c>
      <c r="Z64" s="185" t="s">
        <v>21</v>
      </c>
      <c r="AA64" s="194">
        <v>0.5</v>
      </c>
      <c r="AB64" s="194">
        <v>0</v>
      </c>
      <c r="AC64" s="194">
        <v>0.05</v>
      </c>
      <c r="AD64" s="185" t="s">
        <v>73</v>
      </c>
      <c r="AF64" s="185" t="s">
        <v>21</v>
      </c>
      <c r="AI64" s="185" t="s">
        <v>21</v>
      </c>
      <c r="AM64" s="185" t="s">
        <v>844</v>
      </c>
      <c r="AN64" s="185" t="s">
        <v>528</v>
      </c>
      <c r="AO64" s="185" t="s">
        <v>720</v>
      </c>
      <c r="AQ64" s="185">
        <v>-71.433658991090695</v>
      </c>
      <c r="AR64" s="185">
        <v>42.591717743836703</v>
      </c>
    </row>
    <row r="65" spans="1:44" x14ac:dyDescent="0.25">
      <c r="A65" s="185">
        <v>152</v>
      </c>
      <c r="B65" s="185" t="s">
        <v>845</v>
      </c>
      <c r="C65" s="186">
        <v>45433.598787048599</v>
      </c>
      <c r="D65" s="185" t="s">
        <v>576</v>
      </c>
      <c r="E65" s="186">
        <v>45433.598787048599</v>
      </c>
      <c r="F65" s="185" t="s">
        <v>576</v>
      </c>
      <c r="G65" s="185" t="s">
        <v>140</v>
      </c>
      <c r="H65" s="185" t="s">
        <v>759</v>
      </c>
      <c r="I65" s="185" t="s">
        <v>846</v>
      </c>
      <c r="J65" s="185" t="s">
        <v>759</v>
      </c>
      <c r="K65" s="185" t="s">
        <v>21</v>
      </c>
      <c r="L65" s="185" t="s">
        <v>21</v>
      </c>
      <c r="M65" s="187">
        <v>45433.596527777801</v>
      </c>
      <c r="N65" s="185" t="s">
        <v>528</v>
      </c>
      <c r="O65" s="185" t="s">
        <v>253</v>
      </c>
      <c r="P65" s="185">
        <v>71</v>
      </c>
      <c r="Q65" s="185">
        <v>0.09</v>
      </c>
      <c r="R65" s="185">
        <v>0</v>
      </c>
      <c r="U65" s="185" t="s">
        <v>21</v>
      </c>
      <c r="W65" s="185" t="s">
        <v>21</v>
      </c>
      <c r="AA65" s="194"/>
      <c r="AB65" s="194"/>
      <c r="AC65" s="194"/>
      <c r="AD65" s="185" t="s">
        <v>73</v>
      </c>
      <c r="AF65" s="185" t="s">
        <v>21</v>
      </c>
      <c r="AI65" s="185" t="s">
        <v>21</v>
      </c>
      <c r="AL65" s="185" t="s">
        <v>847</v>
      </c>
      <c r="AM65" s="185" t="s">
        <v>848</v>
      </c>
      <c r="AN65" s="185" t="s">
        <v>528</v>
      </c>
      <c r="AO65" s="185" t="s">
        <v>823</v>
      </c>
      <c r="AQ65" s="185">
        <v>-71.433265086994098</v>
      </c>
      <c r="AR65" s="185">
        <v>42.590336767998998</v>
      </c>
    </row>
    <row r="66" spans="1:44" x14ac:dyDescent="0.25">
      <c r="A66" s="185">
        <v>153</v>
      </c>
      <c r="B66" s="185" t="s">
        <v>849</v>
      </c>
      <c r="C66" s="186">
        <v>45433.6233470023</v>
      </c>
      <c r="D66" s="185" t="s">
        <v>576</v>
      </c>
      <c r="E66" s="186">
        <v>45434.793666979203</v>
      </c>
      <c r="F66" s="185" t="s">
        <v>524</v>
      </c>
      <c r="G66" s="185" t="s">
        <v>173</v>
      </c>
      <c r="H66" s="185" t="s">
        <v>802</v>
      </c>
      <c r="I66" s="185" t="s">
        <v>618</v>
      </c>
      <c r="J66" s="185" t="s">
        <v>850</v>
      </c>
      <c r="K66" s="185" t="s">
        <v>21</v>
      </c>
      <c r="L66" s="185" t="s">
        <v>21</v>
      </c>
      <c r="M66" s="187">
        <v>45433.613194444399</v>
      </c>
      <c r="N66" s="185" t="s">
        <v>528</v>
      </c>
      <c r="O66" s="185" t="s">
        <v>253</v>
      </c>
      <c r="P66" s="185">
        <v>75</v>
      </c>
      <c r="Q66" s="185">
        <v>0.09</v>
      </c>
      <c r="R66" s="185">
        <v>0</v>
      </c>
      <c r="U66" s="185" t="s">
        <v>21</v>
      </c>
      <c r="W66" s="185" t="s">
        <v>21</v>
      </c>
      <c r="AA66" s="194"/>
      <c r="AB66" s="194"/>
      <c r="AC66" s="194"/>
      <c r="AD66" s="185" t="s">
        <v>73</v>
      </c>
      <c r="AF66" s="185" t="s">
        <v>21</v>
      </c>
      <c r="AI66" s="185" t="s">
        <v>21</v>
      </c>
      <c r="AL66" s="185" t="s">
        <v>851</v>
      </c>
      <c r="AN66" s="185" t="s">
        <v>528</v>
      </c>
      <c r="AO66" s="185" t="s">
        <v>823</v>
      </c>
      <c r="AQ66" s="185">
        <v>-71.419499850436097</v>
      </c>
      <c r="AR66" s="185">
        <v>42.557380628647003</v>
      </c>
    </row>
    <row r="67" spans="1:44" x14ac:dyDescent="0.25">
      <c r="A67" s="185">
        <v>154</v>
      </c>
      <c r="B67" s="185" t="s">
        <v>852</v>
      </c>
      <c r="C67" s="186">
        <v>45433.635279236099</v>
      </c>
      <c r="D67" s="185" t="s">
        <v>576</v>
      </c>
      <c r="E67" s="186">
        <v>45433.635279236099</v>
      </c>
      <c r="F67" s="185" t="s">
        <v>576</v>
      </c>
      <c r="G67" s="185" t="s">
        <v>172</v>
      </c>
      <c r="H67" s="185" t="s">
        <v>191</v>
      </c>
      <c r="I67" s="185" t="s">
        <v>324</v>
      </c>
      <c r="J67" s="185" t="s">
        <v>191</v>
      </c>
      <c r="K67" s="185" t="s">
        <v>19</v>
      </c>
      <c r="L67" s="185" t="s">
        <v>19</v>
      </c>
      <c r="M67" s="187">
        <v>45433.622916666704</v>
      </c>
      <c r="N67" s="185" t="s">
        <v>528</v>
      </c>
      <c r="O67" s="185" t="s">
        <v>253</v>
      </c>
      <c r="P67" s="185">
        <v>74</v>
      </c>
      <c r="Q67" s="185">
        <v>0.09</v>
      </c>
      <c r="R67" s="185">
        <v>0</v>
      </c>
      <c r="U67" s="185" t="s">
        <v>620</v>
      </c>
      <c r="V67" s="185" t="s">
        <v>853</v>
      </c>
      <c r="W67" s="185" t="s">
        <v>19</v>
      </c>
      <c r="X67" s="185" t="s">
        <v>529</v>
      </c>
      <c r="Y67" s="185" t="s">
        <v>854</v>
      </c>
      <c r="Z67" s="185" t="s">
        <v>21</v>
      </c>
      <c r="AA67" s="194">
        <v>0.25</v>
      </c>
      <c r="AB67" s="194">
        <v>0.25</v>
      </c>
      <c r="AC67" s="194">
        <v>0</v>
      </c>
      <c r="AD67" s="185" t="s">
        <v>73</v>
      </c>
      <c r="AF67" s="185" t="s">
        <v>21</v>
      </c>
      <c r="AI67" s="185" t="s">
        <v>21</v>
      </c>
      <c r="AN67" s="185" t="s">
        <v>528</v>
      </c>
      <c r="AO67" s="185" t="s">
        <v>819</v>
      </c>
      <c r="AQ67" s="185">
        <v>-71.419236080690297</v>
      </c>
      <c r="AR67" s="185">
        <v>42.5638165502316</v>
      </c>
    </row>
    <row r="68" spans="1:44" x14ac:dyDescent="0.25">
      <c r="A68" s="185">
        <v>155</v>
      </c>
      <c r="B68" s="185" t="s">
        <v>855</v>
      </c>
      <c r="C68" s="186">
        <v>45433.703989629597</v>
      </c>
      <c r="D68" s="185" t="s">
        <v>576</v>
      </c>
      <c r="E68" s="186">
        <v>45433.703989629597</v>
      </c>
      <c r="F68" s="185" t="s">
        <v>576</v>
      </c>
      <c r="G68" s="185" t="s">
        <v>108</v>
      </c>
      <c r="H68" s="185" t="s">
        <v>856</v>
      </c>
      <c r="I68" s="185" t="s">
        <v>857</v>
      </c>
      <c r="J68" s="185" t="s">
        <v>856</v>
      </c>
      <c r="K68" s="185" t="s">
        <v>21</v>
      </c>
      <c r="L68" s="185" t="s">
        <v>21</v>
      </c>
      <c r="M68" s="187">
        <v>45433.693055555603</v>
      </c>
      <c r="N68" s="185" t="s">
        <v>528</v>
      </c>
      <c r="O68" s="185" t="s">
        <v>253</v>
      </c>
      <c r="P68" s="185">
        <v>87</v>
      </c>
      <c r="Q68" s="185">
        <v>0.09</v>
      </c>
      <c r="R68" s="185">
        <v>0</v>
      </c>
      <c r="U68" s="185" t="s">
        <v>21</v>
      </c>
      <c r="W68" s="185" t="s">
        <v>21</v>
      </c>
      <c r="AD68" s="185" t="s">
        <v>73</v>
      </c>
      <c r="AF68" s="185" t="s">
        <v>21</v>
      </c>
      <c r="AI68" s="185" t="s">
        <v>21</v>
      </c>
      <c r="AM68" s="185" t="s">
        <v>858</v>
      </c>
      <c r="AN68" s="185" t="s">
        <v>21</v>
      </c>
      <c r="AQ68" s="185">
        <v>-71.426330614381897</v>
      </c>
      <c r="AR68" s="185">
        <v>42.5959365932857</v>
      </c>
    </row>
    <row r="69" spans="1:44" x14ac:dyDescent="0.25">
      <c r="A69" s="185">
        <v>156</v>
      </c>
      <c r="B69" s="185" t="s">
        <v>859</v>
      </c>
      <c r="C69" s="186">
        <v>45436.474340949098</v>
      </c>
      <c r="D69" s="185" t="s">
        <v>576</v>
      </c>
      <c r="E69" s="186">
        <v>45440.510507071798</v>
      </c>
      <c r="F69" s="185" t="s">
        <v>524</v>
      </c>
      <c r="G69" s="185" t="s">
        <v>173</v>
      </c>
      <c r="H69" s="185" t="s">
        <v>802</v>
      </c>
      <c r="I69" s="185" t="s">
        <v>444</v>
      </c>
      <c r="J69" s="185" t="s">
        <v>802</v>
      </c>
      <c r="K69" s="185" t="s">
        <v>19</v>
      </c>
      <c r="L69" s="185" t="s">
        <v>19</v>
      </c>
      <c r="M69" s="187">
        <v>45433.470833333296</v>
      </c>
      <c r="N69" s="185" t="s">
        <v>528</v>
      </c>
      <c r="O69" s="185" t="s">
        <v>253</v>
      </c>
      <c r="P69" s="185">
        <v>75</v>
      </c>
      <c r="Q69" s="185">
        <v>0.09</v>
      </c>
      <c r="R69" s="185">
        <v>0</v>
      </c>
      <c r="S69" s="185" t="s">
        <v>528</v>
      </c>
      <c r="T69" s="185" t="s">
        <v>860</v>
      </c>
      <c r="AL69" s="185" t="s">
        <v>861</v>
      </c>
      <c r="AM69" s="185" t="s">
        <v>862</v>
      </c>
      <c r="AN69" s="185" t="s">
        <v>528</v>
      </c>
      <c r="AO69" s="185" t="s">
        <v>823</v>
      </c>
      <c r="AQ69" s="185">
        <v>0</v>
      </c>
      <c r="AR69" s="185">
        <v>0</v>
      </c>
    </row>
  </sheetData>
  <conditionalFormatting sqref="AA2:AA7 AA9:AA13 AA15:AA18 AA20:AA29 AA31:AA68">
    <cfRule type="cellIs" dxfId="8" priority="8" operator="greaterThan">
      <formula>0.2499</formula>
    </cfRule>
  </conditionalFormatting>
  <conditionalFormatting sqref="AB2:AB8 AB10:AB18 AB20:AB67">
    <cfRule type="cellIs" dxfId="7" priority="7" operator="greaterThan">
      <formula>0.4999</formula>
    </cfRule>
  </conditionalFormatting>
  <conditionalFormatting sqref="AC2:AC13 AC15:AC18 AC20:AC68">
    <cfRule type="cellIs" dxfId="6" priority="6" operator="greaterThan">
      <formula>0.01999</formula>
    </cfRule>
  </conditionalFormatting>
  <conditionalFormatting sqref="AL8">
    <cfRule type="containsText" dxfId="5" priority="4" operator="containsText" text="From CB 4624: am-.25 cl- 0 sf- .25&#10;From MH 4672: am .25 cl 0 sf- .25&#10;From MH 4627: am .25 cl .03 sf- .25">
      <formula>NOT(ISERROR(SEARCH("From CB 4624: am-.25 cl- 0 sf- .25
From MH 4672: am .25 cl 0 sf- .25
From MH 4627: am .25 cl .03 sf- .25",AL8)))</formula>
    </cfRule>
  </conditionalFormatting>
  <conditionalFormatting sqref="AL44 AL47:AL48">
    <cfRule type="containsText" dxfId="4" priority="3" operator="containsText" text="DL-1108: S=0.25, C=0.00, A=0.00">
      <formula>NOT(ISERROR(SEARCH("DL-1108: S=0.25, C=0.00, A=0.00",AL44)))</formula>
    </cfRule>
  </conditionalFormatting>
  <conditionalFormatting sqref="AL44">
    <cfRule type="containsText" dxfId="3" priority="2" operator="containsText" text="Unmapped pipe: C=0.00, A=0.00, S=0.25">
      <formula>NOT(ISERROR(SEARCH("Unmapped pipe: C=0.00, A=0.00, S=0.25",AL44)))</formula>
    </cfRule>
  </conditionalFormatting>
  <conditionalFormatting sqref="AL48">
    <cfRule type="containsText" dxfId="2" priority="1" operator="containsText" text="DL-591: C=0.01, S=0.25, A=0.00&#10;DL-587: C=0.02, S=0.25, A=0.00&#10;DL-3057 is corroded. Forgot to take photo.">
      <formula>NOT(ISERROR(SEARCH("DL-591: C=0.01, S=0.25, A=0.00
DL-587: C=0.02, S=0.25, A=0.00
DL-3057 is corroded. Forgot to take photo.",AL48)))</formula>
    </cfRule>
  </conditionalFormatting>
  <pageMargins left="0.75" right="0.75" top="0.75" bottom="0.5" header="0.5" footer="0.7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50703-6EE3-4D06-8C4D-F16B36700B03}">
  <dimension ref="A1:W37"/>
  <sheetViews>
    <sheetView zoomScale="90" zoomScaleNormal="90" workbookViewId="0">
      <pane xSplit="4" ySplit="3" topLeftCell="E4" activePane="bottomRight" state="frozen"/>
      <selection pane="topRight" activeCell="E1" sqref="E1"/>
      <selection pane="bottomLeft" activeCell="A4" sqref="A4"/>
      <selection pane="bottomRight" activeCell="P20" sqref="P20"/>
    </sheetView>
  </sheetViews>
  <sheetFormatPr defaultRowHeight="15" x14ac:dyDescent="0.25"/>
  <cols>
    <col min="1" max="1" width="30.7109375" style="94" customWidth="1"/>
    <col min="2" max="3" width="14.7109375" customWidth="1"/>
    <col min="4" max="4" width="11.7109375" style="95" customWidth="1"/>
    <col min="5" max="5" width="20.7109375" customWidth="1"/>
    <col min="6" max="6" width="14.7109375" customWidth="1"/>
    <col min="7" max="7" width="30.7109375" customWidth="1"/>
    <col min="8" max="8" width="17.7109375" customWidth="1"/>
    <col min="9" max="9" width="11.7109375" customWidth="1"/>
    <col min="10" max="10" width="14.7109375" customWidth="1"/>
    <col min="11" max="11" width="11.7109375" customWidth="1"/>
    <col min="12" max="12" width="14.7109375" customWidth="1"/>
    <col min="13" max="13" width="11.7109375" customWidth="1"/>
    <col min="15" max="17" width="9.7109375" customWidth="1"/>
    <col min="18" max="19" width="11.7109375" customWidth="1"/>
  </cols>
  <sheetData>
    <row r="1" spans="1:19" ht="15.75" thickBot="1" x14ac:dyDescent="0.3">
      <c r="B1" s="209" t="s">
        <v>24</v>
      </c>
      <c r="C1" s="210"/>
      <c r="D1" s="210"/>
      <c r="E1" s="210"/>
      <c r="F1" s="210"/>
      <c r="G1" s="210"/>
      <c r="H1" s="211"/>
      <c r="I1" s="198" t="s">
        <v>25</v>
      </c>
      <c r="J1" s="199"/>
      <c r="K1" s="199"/>
      <c r="L1" s="200"/>
      <c r="M1" s="212" t="s">
        <v>26</v>
      </c>
      <c r="N1" s="213"/>
      <c r="O1" s="213"/>
      <c r="P1" s="213"/>
      <c r="Q1" s="213"/>
      <c r="R1" s="213"/>
      <c r="S1" s="214"/>
    </row>
    <row r="2" spans="1:19" ht="30" customHeight="1" x14ac:dyDescent="0.25">
      <c r="A2" s="215" t="s">
        <v>466</v>
      </c>
      <c r="B2" s="107" t="s">
        <v>27</v>
      </c>
      <c r="C2" s="104" t="s">
        <v>28</v>
      </c>
      <c r="D2" s="104" t="s">
        <v>29</v>
      </c>
      <c r="E2" s="104" t="s">
        <v>256</v>
      </c>
      <c r="F2" s="104" t="s">
        <v>257</v>
      </c>
      <c r="G2" s="104" t="s">
        <v>30</v>
      </c>
      <c r="H2" s="105" t="s">
        <v>31</v>
      </c>
      <c r="I2" s="117" t="s">
        <v>32</v>
      </c>
      <c r="J2" s="108" t="s">
        <v>33</v>
      </c>
      <c r="K2" s="109" t="s">
        <v>34</v>
      </c>
      <c r="L2" s="110" t="s">
        <v>35</v>
      </c>
      <c r="M2" s="111" t="s">
        <v>36</v>
      </c>
      <c r="N2" s="112" t="s">
        <v>36</v>
      </c>
      <c r="O2" s="113" t="s">
        <v>37</v>
      </c>
      <c r="P2" s="113" t="s">
        <v>38</v>
      </c>
      <c r="Q2" s="113" t="s">
        <v>39</v>
      </c>
      <c r="R2" s="113" t="s">
        <v>32</v>
      </c>
      <c r="S2" s="114" t="s">
        <v>40</v>
      </c>
    </row>
    <row r="3" spans="1:19" ht="23.25" thickBot="1" x14ac:dyDescent="0.3">
      <c r="A3" s="216"/>
      <c r="B3" s="115"/>
      <c r="C3" s="116"/>
      <c r="D3" s="116"/>
      <c r="E3" s="116"/>
      <c r="F3" s="116"/>
      <c r="G3" s="116"/>
      <c r="H3" s="138" t="s">
        <v>71</v>
      </c>
      <c r="I3" s="5" t="s">
        <v>41</v>
      </c>
      <c r="J3" s="6" t="s">
        <v>41</v>
      </c>
      <c r="K3" s="7" t="s">
        <v>42</v>
      </c>
      <c r="L3" s="8" t="s">
        <v>41</v>
      </c>
      <c r="M3" s="9" t="s">
        <v>43</v>
      </c>
      <c r="N3" s="9" t="s">
        <v>44</v>
      </c>
      <c r="O3" s="10" t="s">
        <v>45</v>
      </c>
      <c r="P3" s="10" t="s">
        <v>46</v>
      </c>
      <c r="Q3" s="10" t="s">
        <v>41</v>
      </c>
      <c r="R3" s="11" t="s">
        <v>41</v>
      </c>
      <c r="S3" s="12" t="s">
        <v>41</v>
      </c>
    </row>
    <row r="4" spans="1:19" ht="25.5" x14ac:dyDescent="0.25">
      <c r="A4" s="122" t="s">
        <v>288</v>
      </c>
      <c r="B4" s="123"/>
      <c r="C4" s="124"/>
      <c r="D4" s="103" t="s">
        <v>138</v>
      </c>
      <c r="E4" s="125" t="s">
        <v>86</v>
      </c>
      <c r="F4" s="125" t="s">
        <v>213</v>
      </c>
      <c r="G4" s="126" t="s">
        <v>265</v>
      </c>
      <c r="H4" s="127"/>
      <c r="I4" s="139"/>
      <c r="J4" s="140"/>
      <c r="K4" s="141"/>
      <c r="L4" s="142"/>
      <c r="M4" s="143"/>
      <c r="N4" s="97"/>
      <c r="O4" s="97"/>
      <c r="P4" s="144"/>
      <c r="Q4" s="97"/>
      <c r="R4" s="97"/>
      <c r="S4" s="145"/>
    </row>
    <row r="5" spans="1:19" ht="25.5" x14ac:dyDescent="0.25">
      <c r="A5" s="128" t="s">
        <v>365</v>
      </c>
      <c r="B5" s="98"/>
      <c r="C5" s="106"/>
      <c r="D5" s="96" t="s">
        <v>115</v>
      </c>
      <c r="E5" s="96" t="s">
        <v>86</v>
      </c>
      <c r="F5" s="96" t="s">
        <v>213</v>
      </c>
      <c r="G5" s="102" t="s">
        <v>264</v>
      </c>
      <c r="H5" s="129"/>
      <c r="I5" s="80"/>
      <c r="J5" s="81"/>
      <c r="K5" s="82"/>
      <c r="L5" s="83"/>
      <c r="M5" s="146"/>
      <c r="N5" s="84"/>
      <c r="O5" s="87"/>
      <c r="P5" s="87"/>
      <c r="Q5" s="87"/>
      <c r="R5" s="87"/>
      <c r="S5" s="88"/>
    </row>
    <row r="6" spans="1:19" ht="22.5" x14ac:dyDescent="0.25">
      <c r="A6" s="130" t="s">
        <v>465</v>
      </c>
      <c r="B6" s="98"/>
      <c r="C6" s="106"/>
      <c r="D6" s="96" t="s">
        <v>113</v>
      </c>
      <c r="E6" s="96" t="s">
        <v>86</v>
      </c>
      <c r="F6" s="96" t="s">
        <v>213</v>
      </c>
      <c r="G6" s="102" t="s">
        <v>269</v>
      </c>
      <c r="H6" s="131"/>
      <c r="I6" s="80"/>
      <c r="J6" s="81"/>
      <c r="K6" s="82"/>
      <c r="L6" s="83"/>
      <c r="M6" s="146"/>
      <c r="N6" s="84"/>
      <c r="O6" s="84"/>
      <c r="P6" s="85"/>
      <c r="Q6" s="84"/>
      <c r="R6" s="84"/>
      <c r="S6" s="86"/>
    </row>
    <row r="7" spans="1:19" ht="22.5" x14ac:dyDescent="0.25">
      <c r="A7" s="130" t="s">
        <v>465</v>
      </c>
      <c r="B7" s="98"/>
      <c r="C7" s="106"/>
      <c r="D7" s="96" t="s">
        <v>180</v>
      </c>
      <c r="E7" s="96" t="s">
        <v>86</v>
      </c>
      <c r="F7" s="96" t="s">
        <v>213</v>
      </c>
      <c r="G7" s="102" t="s">
        <v>269</v>
      </c>
      <c r="H7" s="131"/>
      <c r="I7" s="80"/>
      <c r="J7" s="81"/>
      <c r="K7" s="82"/>
      <c r="L7" s="83"/>
      <c r="M7" s="146"/>
      <c r="N7" s="84"/>
      <c r="O7" s="84"/>
      <c r="P7" s="85"/>
      <c r="Q7" s="84"/>
      <c r="R7" s="84"/>
      <c r="S7" s="86"/>
    </row>
    <row r="8" spans="1:19" ht="51" x14ac:dyDescent="0.25">
      <c r="A8" s="130" t="s">
        <v>463</v>
      </c>
      <c r="B8" s="98"/>
      <c r="C8" s="106"/>
      <c r="D8" s="96" t="s">
        <v>139</v>
      </c>
      <c r="E8" s="96" t="s">
        <v>86</v>
      </c>
      <c r="F8" s="96" t="s">
        <v>213</v>
      </c>
      <c r="G8" s="102" t="s">
        <v>269</v>
      </c>
      <c r="H8" s="131"/>
      <c r="I8" s="80"/>
      <c r="J8" s="81"/>
      <c r="K8" s="82"/>
      <c r="L8" s="83"/>
      <c r="M8" s="147"/>
      <c r="N8" s="84"/>
      <c r="O8" s="84"/>
      <c r="P8" s="87"/>
      <c r="Q8" s="87"/>
      <c r="R8" s="87"/>
      <c r="S8" s="88"/>
    </row>
    <row r="9" spans="1:19" ht="25.5" x14ac:dyDescent="0.25">
      <c r="A9" s="132" t="s">
        <v>307</v>
      </c>
      <c r="B9" s="98"/>
      <c r="C9" s="106"/>
      <c r="D9" s="96" t="s">
        <v>85</v>
      </c>
      <c r="E9" s="96" t="s">
        <v>86</v>
      </c>
      <c r="F9" s="96" t="s">
        <v>213</v>
      </c>
      <c r="G9" s="102" t="s">
        <v>271</v>
      </c>
      <c r="H9" s="129"/>
      <c r="I9" s="80"/>
      <c r="J9" s="81"/>
      <c r="K9" s="82"/>
      <c r="L9" s="83"/>
      <c r="M9" s="147"/>
      <c r="N9" s="84"/>
      <c r="O9" s="87"/>
      <c r="P9" s="87"/>
      <c r="Q9" s="87"/>
      <c r="R9" s="87"/>
      <c r="S9" s="88"/>
    </row>
    <row r="10" spans="1:19" ht="25.5" x14ac:dyDescent="0.25">
      <c r="A10" s="128" t="s">
        <v>387</v>
      </c>
      <c r="B10" s="98"/>
      <c r="C10" s="106"/>
      <c r="D10" s="96" t="s">
        <v>170</v>
      </c>
      <c r="E10" s="96" t="s">
        <v>86</v>
      </c>
      <c r="F10" s="96" t="s">
        <v>213</v>
      </c>
      <c r="G10" s="102" t="s">
        <v>263</v>
      </c>
      <c r="H10" s="129"/>
      <c r="I10" s="80"/>
      <c r="J10" s="81"/>
      <c r="K10" s="82"/>
      <c r="L10" s="83"/>
      <c r="M10" s="146"/>
      <c r="N10" s="84"/>
      <c r="O10" s="84"/>
      <c r="P10" s="85"/>
      <c r="Q10" s="84"/>
      <c r="R10" s="84"/>
      <c r="S10" s="86"/>
    </row>
    <row r="11" spans="1:19" ht="25.5" x14ac:dyDescent="0.25">
      <c r="A11" s="133" t="s">
        <v>289</v>
      </c>
      <c r="B11" s="98"/>
      <c r="C11" s="106"/>
      <c r="D11" s="96" t="s">
        <v>124</v>
      </c>
      <c r="E11" s="96" t="s">
        <v>86</v>
      </c>
      <c r="F11" s="96" t="s">
        <v>213</v>
      </c>
      <c r="G11" s="102" t="s">
        <v>260</v>
      </c>
      <c r="H11" s="131"/>
      <c r="I11" s="80"/>
      <c r="J11" s="81"/>
      <c r="K11" s="82"/>
      <c r="L11" s="83"/>
      <c r="M11" s="146"/>
      <c r="N11" s="84"/>
      <c r="O11" s="84"/>
      <c r="P11" s="85"/>
      <c r="Q11" s="84"/>
      <c r="R11" s="84"/>
      <c r="S11" s="86"/>
    </row>
    <row r="12" spans="1:19" ht="25.5" x14ac:dyDescent="0.25">
      <c r="A12" s="133" t="s">
        <v>364</v>
      </c>
      <c r="B12" s="98"/>
      <c r="C12" s="106"/>
      <c r="D12" s="96" t="s">
        <v>123</v>
      </c>
      <c r="E12" s="96" t="s">
        <v>86</v>
      </c>
      <c r="F12" s="96" t="s">
        <v>213</v>
      </c>
      <c r="G12" s="102" t="s">
        <v>274</v>
      </c>
      <c r="H12" s="131"/>
      <c r="I12" s="80"/>
      <c r="J12" s="81"/>
      <c r="K12" s="82"/>
      <c r="L12" s="83"/>
      <c r="M12" s="146"/>
      <c r="N12" s="84"/>
      <c r="O12" s="84"/>
      <c r="P12" s="85"/>
      <c r="Q12" s="84"/>
      <c r="R12" s="84"/>
      <c r="S12" s="86"/>
    </row>
    <row r="13" spans="1:19" ht="25.5" x14ac:dyDescent="0.25">
      <c r="A13" s="130" t="s">
        <v>464</v>
      </c>
      <c r="B13" s="98"/>
      <c r="C13" s="106"/>
      <c r="D13" s="96" t="s">
        <v>169</v>
      </c>
      <c r="E13" s="96" t="s">
        <v>86</v>
      </c>
      <c r="F13" s="96" t="s">
        <v>213</v>
      </c>
      <c r="G13" s="102" t="s">
        <v>269</v>
      </c>
      <c r="H13" s="131"/>
      <c r="I13" s="80"/>
      <c r="J13" s="81"/>
      <c r="K13" s="82"/>
      <c r="L13" s="83"/>
      <c r="M13" s="146"/>
      <c r="N13" s="84"/>
      <c r="O13" s="84"/>
      <c r="P13" s="85"/>
      <c r="Q13" s="84"/>
      <c r="R13" s="84"/>
      <c r="S13" s="86"/>
    </row>
    <row r="14" spans="1:19" ht="38.25" x14ac:dyDescent="0.25">
      <c r="A14" s="130" t="s">
        <v>291</v>
      </c>
      <c r="B14" s="98"/>
      <c r="C14" s="106"/>
      <c r="D14" s="96" t="s">
        <v>168</v>
      </c>
      <c r="E14" s="96" t="s">
        <v>86</v>
      </c>
      <c r="F14" s="96" t="s">
        <v>213</v>
      </c>
      <c r="G14" s="102" t="s">
        <v>265</v>
      </c>
      <c r="H14" s="131"/>
      <c r="I14" s="80"/>
      <c r="J14" s="81"/>
      <c r="K14" s="82"/>
      <c r="L14" s="83"/>
      <c r="M14" s="146"/>
      <c r="N14" s="84"/>
      <c r="O14" s="84"/>
      <c r="P14" s="85"/>
      <c r="Q14" s="84"/>
      <c r="R14" s="84"/>
      <c r="S14" s="86"/>
    </row>
    <row r="15" spans="1:19" ht="38.25" x14ac:dyDescent="0.25">
      <c r="A15" s="130" t="s">
        <v>292</v>
      </c>
      <c r="B15" s="98"/>
      <c r="C15" s="106"/>
      <c r="D15" s="96" t="s">
        <v>167</v>
      </c>
      <c r="E15" s="96" t="s">
        <v>86</v>
      </c>
      <c r="F15" s="96" t="s">
        <v>213</v>
      </c>
      <c r="G15" s="102" t="s">
        <v>265</v>
      </c>
      <c r="H15" s="131"/>
      <c r="I15" s="80"/>
      <c r="J15" s="81"/>
      <c r="K15" s="82"/>
      <c r="L15" s="83"/>
      <c r="M15" s="146"/>
      <c r="N15" s="84"/>
      <c r="O15" s="84"/>
      <c r="P15" s="85"/>
      <c r="Q15" s="84"/>
      <c r="R15" s="84"/>
      <c r="S15" s="86"/>
    </row>
    <row r="16" spans="1:19" ht="25.5" x14ac:dyDescent="0.25">
      <c r="A16" s="134" t="s">
        <v>290</v>
      </c>
      <c r="B16" s="98"/>
      <c r="C16" s="106"/>
      <c r="D16" s="96" t="s">
        <v>96</v>
      </c>
      <c r="E16" s="96" t="s">
        <v>86</v>
      </c>
      <c r="F16" s="96" t="s">
        <v>213</v>
      </c>
      <c r="G16" s="102" t="s">
        <v>261</v>
      </c>
      <c r="H16" s="131"/>
      <c r="I16" s="80"/>
      <c r="J16" s="81"/>
      <c r="K16" s="82"/>
      <c r="L16" s="83"/>
      <c r="M16" s="146"/>
      <c r="N16" s="84"/>
      <c r="O16" s="84"/>
      <c r="P16" s="85"/>
      <c r="Q16" s="84"/>
      <c r="R16" s="84"/>
      <c r="S16" s="86"/>
    </row>
    <row r="17" spans="1:23" ht="26.25" thickBot="1" x14ac:dyDescent="0.3">
      <c r="A17" s="152" t="s">
        <v>364</v>
      </c>
      <c r="B17" s="135"/>
      <c r="C17" s="136"/>
      <c r="D17" s="153" t="s">
        <v>338</v>
      </c>
      <c r="E17" s="137" t="s">
        <v>86</v>
      </c>
      <c r="F17" s="137" t="s">
        <v>213</v>
      </c>
      <c r="G17" s="154" t="s">
        <v>335</v>
      </c>
      <c r="H17" s="155"/>
      <c r="I17" s="118"/>
      <c r="J17" s="119"/>
      <c r="K17" s="120"/>
      <c r="L17" s="121"/>
      <c r="M17" s="148"/>
      <c r="N17" s="149"/>
      <c r="O17" s="149"/>
      <c r="P17" s="150"/>
      <c r="Q17" s="149"/>
      <c r="R17" s="149"/>
      <c r="S17" s="151"/>
    </row>
    <row r="18" spans="1:23" x14ac:dyDescent="0.25">
      <c r="A18" s="160"/>
      <c r="B18" s="15"/>
      <c r="C18" s="16"/>
      <c r="D18" s="156"/>
      <c r="E18" s="157"/>
      <c r="F18" s="157"/>
      <c r="G18" s="158"/>
      <c r="H18" s="159"/>
      <c r="I18" s="19"/>
      <c r="J18" s="19"/>
      <c r="K18" s="20"/>
      <c r="L18" s="21"/>
      <c r="M18" s="21"/>
      <c r="N18" s="23"/>
      <c r="O18" s="23"/>
      <c r="P18" s="24"/>
      <c r="Q18" s="23"/>
      <c r="R18" s="23"/>
      <c r="S18" s="23"/>
    </row>
    <row r="19" spans="1:23" x14ac:dyDescent="0.25">
      <c r="H19" s="15"/>
      <c r="I19" s="16"/>
      <c r="J19" s="17"/>
      <c r="K19" s="17"/>
      <c r="L19" s="18"/>
      <c r="M19" s="19"/>
      <c r="N19" s="19"/>
      <c r="O19" s="20"/>
      <c r="P19" s="21"/>
      <c r="Q19" s="21"/>
      <c r="R19" s="22"/>
      <c r="S19" s="23"/>
      <c r="T19" s="24"/>
      <c r="U19" s="23"/>
      <c r="V19" s="23"/>
      <c r="W19" s="25"/>
    </row>
    <row r="20" spans="1:23" ht="15.75" thickBot="1" x14ac:dyDescent="0.3">
      <c r="H20" s="15"/>
      <c r="I20" s="16"/>
      <c r="J20" s="17"/>
      <c r="K20" s="17"/>
      <c r="L20" s="18"/>
      <c r="M20" s="19"/>
      <c r="N20" s="19"/>
      <c r="O20" s="20"/>
      <c r="P20" s="21"/>
      <c r="Q20" s="21"/>
      <c r="R20" s="22"/>
      <c r="S20" s="23"/>
      <c r="T20" s="24"/>
      <c r="U20" s="23"/>
      <c r="V20" s="23"/>
      <c r="W20" s="25"/>
    </row>
    <row r="21" spans="1:23" x14ac:dyDescent="0.25">
      <c r="A21" s="201" t="s">
        <v>47</v>
      </c>
      <c r="B21" s="201"/>
      <c r="C21" s="201"/>
      <c r="D21" s="202"/>
      <c r="E21" s="203" t="s">
        <v>48</v>
      </c>
      <c r="F21" s="204"/>
      <c r="G21" s="204"/>
      <c r="H21" s="204"/>
      <c r="I21" s="204"/>
      <c r="J21" s="204"/>
      <c r="K21" s="204"/>
      <c r="L21" s="204"/>
      <c r="M21" s="204"/>
      <c r="N21" s="204"/>
      <c r="O21" s="204"/>
      <c r="P21" s="205"/>
    </row>
    <row r="22" spans="1:23" x14ac:dyDescent="0.25">
      <c r="A22" s="201"/>
      <c r="B22" s="201"/>
      <c r="C22" s="201"/>
      <c r="D22" s="202"/>
      <c r="E22" s="206"/>
      <c r="F22" s="207"/>
      <c r="G22" s="207"/>
      <c r="H22" s="207"/>
      <c r="I22" s="207"/>
      <c r="J22" s="207"/>
      <c r="K22" s="207"/>
      <c r="L22" s="207"/>
      <c r="M22" s="207"/>
      <c r="N22" s="207"/>
      <c r="O22" s="207"/>
      <c r="P22" s="208"/>
    </row>
    <row r="23" spans="1:23" ht="33.75" x14ac:dyDescent="0.25">
      <c r="A23" s="201"/>
      <c r="B23" s="201"/>
      <c r="C23" s="201"/>
      <c r="D23" s="202"/>
      <c r="E23" s="26"/>
      <c r="F23" s="27" t="s">
        <v>32</v>
      </c>
      <c r="G23" s="27" t="s">
        <v>33</v>
      </c>
      <c r="H23" s="28" t="s">
        <v>34</v>
      </c>
      <c r="I23" s="29" t="s">
        <v>35</v>
      </c>
      <c r="J23" s="29"/>
      <c r="K23" s="27" t="s">
        <v>36</v>
      </c>
      <c r="L23" s="27" t="s">
        <v>37</v>
      </c>
      <c r="M23" s="27" t="s">
        <v>38</v>
      </c>
      <c r="N23" s="30" t="s">
        <v>39</v>
      </c>
      <c r="O23" s="31" t="s">
        <v>32</v>
      </c>
      <c r="P23" s="32" t="s">
        <v>40</v>
      </c>
    </row>
    <row r="24" spans="1:23" ht="15.75" thickBot="1" x14ac:dyDescent="0.3">
      <c r="A24" s="201"/>
      <c r="B24" s="201"/>
      <c r="C24" s="201"/>
      <c r="D24" s="202"/>
      <c r="E24" s="33"/>
      <c r="F24" s="34" t="s">
        <v>41</v>
      </c>
      <c r="G24" s="34" t="s">
        <v>41</v>
      </c>
      <c r="H24" s="35" t="s">
        <v>49</v>
      </c>
      <c r="I24" s="34" t="s">
        <v>41</v>
      </c>
      <c r="J24" s="34"/>
      <c r="K24" s="36" t="s">
        <v>44</v>
      </c>
      <c r="L24" s="34" t="s">
        <v>45</v>
      </c>
      <c r="M24" s="34" t="s">
        <v>50</v>
      </c>
      <c r="N24" s="37" t="s">
        <v>41</v>
      </c>
      <c r="O24" s="38" t="s">
        <v>41</v>
      </c>
      <c r="P24" s="39" t="s">
        <v>41</v>
      </c>
    </row>
    <row r="25" spans="1:23" x14ac:dyDescent="0.25">
      <c r="A25" s="201"/>
      <c r="B25" s="201"/>
      <c r="C25" s="201"/>
      <c r="D25" s="202"/>
      <c r="E25" s="40"/>
      <c r="F25" s="41">
        <v>6</v>
      </c>
      <c r="G25" s="42">
        <v>1</v>
      </c>
      <c r="H25" s="43">
        <v>10000</v>
      </c>
      <c r="I25" s="44">
        <v>0.90800000000000003</v>
      </c>
      <c r="J25" s="44"/>
      <c r="K25" s="45">
        <v>83</v>
      </c>
      <c r="L25" s="42">
        <v>1</v>
      </c>
      <c r="M25" s="46">
        <v>2000</v>
      </c>
      <c r="N25" s="47">
        <v>1</v>
      </c>
      <c r="O25" s="48">
        <v>6</v>
      </c>
      <c r="P25" s="49"/>
    </row>
    <row r="26" spans="1:23" x14ac:dyDescent="0.25">
      <c r="A26" s="201"/>
      <c r="B26" s="201"/>
      <c r="C26" s="201"/>
      <c r="D26" s="202"/>
      <c r="E26" s="50"/>
      <c r="F26" s="41">
        <v>1</v>
      </c>
      <c r="G26" s="51">
        <v>0.5</v>
      </c>
      <c r="H26" s="43">
        <v>1260</v>
      </c>
      <c r="I26" s="52">
        <v>0.46600000000000003</v>
      </c>
      <c r="J26" s="52"/>
      <c r="K26" s="45">
        <v>83</v>
      </c>
      <c r="L26" s="42">
        <v>0.75</v>
      </c>
      <c r="M26" s="53">
        <v>1500</v>
      </c>
      <c r="N26" s="54">
        <v>0.3</v>
      </c>
      <c r="O26" s="48">
        <v>1</v>
      </c>
      <c r="P26" s="49"/>
    </row>
    <row r="27" spans="1:23" x14ac:dyDescent="0.25">
      <c r="A27" s="201"/>
      <c r="B27" s="201"/>
      <c r="C27" s="201"/>
      <c r="D27" s="202"/>
      <c r="E27" s="55"/>
      <c r="F27" s="56">
        <v>0.5</v>
      </c>
      <c r="G27" s="57">
        <v>0.25</v>
      </c>
      <c r="H27" s="58">
        <v>235</v>
      </c>
      <c r="I27" s="59">
        <v>2.4E-2</v>
      </c>
      <c r="J27" s="59"/>
      <c r="K27" s="60">
        <v>83</v>
      </c>
      <c r="L27" s="61">
        <v>0.5</v>
      </c>
      <c r="M27" s="53">
        <v>1000</v>
      </c>
      <c r="N27" s="62">
        <v>0.02</v>
      </c>
      <c r="O27" s="63">
        <v>0.5</v>
      </c>
      <c r="P27" s="64">
        <v>5</v>
      </c>
    </row>
    <row r="28" spans="1:23" ht="15.75" thickBot="1" x14ac:dyDescent="0.3">
      <c r="A28" s="201"/>
      <c r="B28" s="201"/>
      <c r="C28" s="201"/>
      <c r="D28" s="202"/>
      <c r="E28" s="65"/>
      <c r="F28" s="66" t="s">
        <v>51</v>
      </c>
      <c r="G28" s="66" t="s">
        <v>52</v>
      </c>
      <c r="H28" s="67" t="s">
        <v>53</v>
      </c>
      <c r="I28" s="68" t="s">
        <v>54</v>
      </c>
      <c r="J28" s="68"/>
      <c r="K28" s="66" t="s">
        <v>55</v>
      </c>
      <c r="L28" s="66" t="s">
        <v>51</v>
      </c>
      <c r="M28" s="66" t="s">
        <v>56</v>
      </c>
      <c r="N28" s="69" t="s">
        <v>57</v>
      </c>
      <c r="O28" s="70" t="s">
        <v>51</v>
      </c>
      <c r="P28" s="71" t="s">
        <v>58</v>
      </c>
    </row>
    <row r="29" spans="1:23" x14ac:dyDescent="0.25">
      <c r="A29" s="73"/>
      <c r="B29" s="73"/>
      <c r="C29" s="72"/>
      <c r="D29" s="73"/>
      <c r="E29" s="74"/>
      <c r="F29" s="13"/>
      <c r="G29" s="13"/>
      <c r="H29" s="75"/>
      <c r="I29" s="14"/>
      <c r="J29" s="14"/>
      <c r="K29" s="13"/>
      <c r="L29" s="13"/>
      <c r="M29" s="13"/>
      <c r="N29" s="13"/>
      <c r="O29" s="13"/>
      <c r="P29" s="13"/>
    </row>
    <row r="30" spans="1:23" x14ac:dyDescent="0.25">
      <c r="A30" s="99" t="s">
        <v>59</v>
      </c>
      <c r="B30" s="73"/>
      <c r="C30" s="72"/>
      <c r="D30" s="73"/>
      <c r="E30" s="76" t="s">
        <v>60</v>
      </c>
      <c r="F30" s="13"/>
      <c r="G30" s="77"/>
      <c r="H30" s="78"/>
      <c r="I30" s="14"/>
      <c r="J30" s="14"/>
      <c r="K30" s="13"/>
      <c r="L30" s="13"/>
      <c r="M30" s="13"/>
      <c r="N30" s="13"/>
      <c r="O30" s="13"/>
      <c r="P30" s="13"/>
    </row>
    <row r="31" spans="1:23" ht="21" x14ac:dyDescent="0.25">
      <c r="A31" s="100" t="s">
        <v>61</v>
      </c>
      <c r="B31" s="73"/>
      <c r="C31" s="72"/>
      <c r="D31" s="73"/>
      <c r="E31" s="197" t="s">
        <v>62</v>
      </c>
      <c r="F31" s="197"/>
      <c r="G31" s="197"/>
      <c r="H31" s="197"/>
      <c r="I31" s="197"/>
      <c r="J31" s="197"/>
      <c r="K31" s="197"/>
      <c r="L31" s="197"/>
      <c r="M31" s="13"/>
      <c r="N31" s="13"/>
      <c r="O31" s="13"/>
      <c r="P31" s="13"/>
    </row>
    <row r="32" spans="1:23" ht="21" x14ac:dyDescent="0.25">
      <c r="A32" s="100" t="s">
        <v>63</v>
      </c>
      <c r="B32" s="73"/>
      <c r="C32" s="72"/>
      <c r="D32" s="73"/>
      <c r="E32" s="197" t="s">
        <v>64</v>
      </c>
      <c r="F32" s="197"/>
      <c r="G32" s="197"/>
      <c r="H32" s="197"/>
      <c r="I32" s="197"/>
      <c r="J32" s="197"/>
      <c r="K32" s="197"/>
      <c r="L32" s="197"/>
      <c r="M32" s="13"/>
      <c r="N32" s="13"/>
      <c r="O32" s="13"/>
      <c r="P32" s="13"/>
    </row>
    <row r="33" spans="1:16" x14ac:dyDescent="0.25">
      <c r="A33" s="100" t="s">
        <v>65</v>
      </c>
      <c r="B33" s="14"/>
      <c r="C33" s="13"/>
      <c r="D33" s="14"/>
      <c r="E33" s="197" t="s">
        <v>66</v>
      </c>
      <c r="F33" s="197"/>
      <c r="G33" s="197"/>
      <c r="H33" s="197"/>
      <c r="I33" s="197"/>
      <c r="J33" s="197"/>
      <c r="K33" s="197"/>
      <c r="L33" s="197"/>
      <c r="M33" s="18"/>
      <c r="N33" s="18"/>
      <c r="O33" s="79"/>
      <c r="P33" s="79"/>
    </row>
    <row r="34" spans="1:16" x14ac:dyDescent="0.25">
      <c r="B34" s="14"/>
      <c r="C34" s="13"/>
      <c r="D34" s="14"/>
      <c r="E34" s="197" t="s">
        <v>67</v>
      </c>
      <c r="F34" s="197"/>
      <c r="G34" s="197"/>
      <c r="H34" s="197"/>
      <c r="I34" s="197"/>
      <c r="J34" s="197"/>
      <c r="K34" s="197"/>
      <c r="L34" s="197"/>
      <c r="M34" s="13"/>
      <c r="N34" s="13"/>
      <c r="O34" s="13"/>
      <c r="P34" s="13"/>
    </row>
    <row r="35" spans="1:16" x14ac:dyDescent="0.25">
      <c r="A35" s="101"/>
      <c r="B35" s="14"/>
      <c r="C35" s="13"/>
      <c r="D35" s="14"/>
      <c r="E35" s="197" t="s">
        <v>68</v>
      </c>
      <c r="F35" s="197"/>
      <c r="G35" s="197"/>
      <c r="H35" s="197"/>
      <c r="I35" s="197"/>
      <c r="J35" s="197"/>
      <c r="K35" s="197"/>
      <c r="L35" s="197"/>
      <c r="M35" s="18"/>
      <c r="N35" s="18"/>
      <c r="O35" s="13"/>
      <c r="P35" s="13"/>
    </row>
    <row r="36" spans="1:16" x14ac:dyDescent="0.25">
      <c r="A36" s="101"/>
      <c r="B36" s="14"/>
      <c r="C36" s="13"/>
      <c r="D36" s="14"/>
      <c r="E36" s="197" t="s">
        <v>69</v>
      </c>
      <c r="F36" s="197"/>
      <c r="G36" s="197"/>
      <c r="H36" s="197"/>
      <c r="I36" s="197"/>
      <c r="J36" s="197"/>
      <c r="K36" s="197"/>
      <c r="L36" s="197"/>
      <c r="M36" s="18"/>
      <c r="N36" s="18"/>
      <c r="O36" s="13"/>
      <c r="P36" s="13"/>
    </row>
    <row r="37" spans="1:16" x14ac:dyDescent="0.25">
      <c r="A37" s="101"/>
      <c r="B37" s="14"/>
      <c r="C37" s="13"/>
      <c r="D37" s="14"/>
      <c r="E37" s="197" t="s">
        <v>70</v>
      </c>
      <c r="F37" s="197"/>
      <c r="G37" s="197"/>
      <c r="H37" s="197"/>
      <c r="I37" s="197"/>
      <c r="J37" s="197"/>
      <c r="K37" s="197"/>
      <c r="L37" s="197"/>
      <c r="M37" s="18"/>
      <c r="N37" s="18"/>
      <c r="O37" s="13"/>
      <c r="P37" s="13"/>
    </row>
  </sheetData>
  <sortState xmlns:xlrd2="http://schemas.microsoft.com/office/spreadsheetml/2017/richdata2" ref="A4:H16">
    <sortCondition ref="D4:D16"/>
  </sortState>
  <mergeCells count="13">
    <mergeCell ref="E37:L37"/>
    <mergeCell ref="I1:L1"/>
    <mergeCell ref="A21:D28"/>
    <mergeCell ref="E21:P22"/>
    <mergeCell ref="E31:L31"/>
    <mergeCell ref="E32:L32"/>
    <mergeCell ref="E33:L33"/>
    <mergeCell ref="E34:L34"/>
    <mergeCell ref="E35:L35"/>
    <mergeCell ref="E36:L36"/>
    <mergeCell ref="B1:H1"/>
    <mergeCell ref="M1:S1"/>
    <mergeCell ref="A2:A3"/>
  </mergeCells>
  <conditionalFormatting sqref="A1:A2 A4:A19">
    <cfRule type="containsText" dxfId="1" priority="1" operator="containsText" text="DW">
      <formula>NOT(ISERROR(SEARCH("DW",A1)))</formula>
    </cfRule>
  </conditionalFormatting>
  <conditionalFormatting sqref="D1:D1048576">
    <cfRule type="duplicateValues" dxfId="0" priority="20"/>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3F67D-609A-4A35-9A16-A24AB83E8BCF}">
  <dimension ref="A1:I12"/>
  <sheetViews>
    <sheetView workbookViewId="0">
      <selection activeCell="C2" sqref="C2"/>
    </sheetView>
  </sheetViews>
  <sheetFormatPr defaultRowHeight="15" x14ac:dyDescent="0.25"/>
  <cols>
    <col min="1" max="2" width="27" customWidth="1"/>
    <col min="3" max="3" width="16.5703125" bestFit="1" customWidth="1"/>
    <col min="4" max="5" width="16.5703125" customWidth="1"/>
    <col min="6" max="8" width="21.28515625" customWidth="1"/>
    <col min="9" max="9" width="27" customWidth="1"/>
  </cols>
  <sheetData>
    <row r="1" spans="1:9" ht="30" x14ac:dyDescent="0.25">
      <c r="A1" s="2" t="s">
        <v>2</v>
      </c>
      <c r="B1" s="2" t="s">
        <v>1</v>
      </c>
      <c r="C1" s="1" t="s">
        <v>13</v>
      </c>
      <c r="D1" s="1" t="s">
        <v>82</v>
      </c>
      <c r="E1" s="1" t="s">
        <v>83</v>
      </c>
      <c r="F1" s="4" t="s">
        <v>14</v>
      </c>
      <c r="G1" s="91" t="s">
        <v>72</v>
      </c>
      <c r="H1" s="92" t="s">
        <v>77</v>
      </c>
      <c r="I1" s="2" t="s">
        <v>11</v>
      </c>
    </row>
    <row r="2" spans="1:9" x14ac:dyDescent="0.25">
      <c r="A2" s="3" t="s">
        <v>15</v>
      </c>
      <c r="B2" s="3" t="s">
        <v>18</v>
      </c>
      <c r="C2" t="s">
        <v>19</v>
      </c>
      <c r="D2" t="s">
        <v>19</v>
      </c>
      <c r="F2" t="s">
        <v>19</v>
      </c>
      <c r="G2" s="89" t="s">
        <v>73</v>
      </c>
      <c r="H2" s="93" t="s">
        <v>78</v>
      </c>
      <c r="I2" s="3" t="s">
        <v>15</v>
      </c>
    </row>
    <row r="3" spans="1:9" x14ac:dyDescent="0.25">
      <c r="A3" t="s">
        <v>16</v>
      </c>
      <c r="B3" t="s">
        <v>20</v>
      </c>
      <c r="C3" t="s">
        <v>21</v>
      </c>
      <c r="D3" t="s">
        <v>21</v>
      </c>
      <c r="F3" t="s">
        <v>21</v>
      </c>
      <c r="G3" s="90" t="s">
        <v>74</v>
      </c>
      <c r="H3" t="s">
        <v>79</v>
      </c>
      <c r="I3" t="s">
        <v>22</v>
      </c>
    </row>
    <row r="4" spans="1:9" x14ac:dyDescent="0.25">
      <c r="A4" s="3" t="s">
        <v>17</v>
      </c>
      <c r="B4" s="3" t="s">
        <v>23</v>
      </c>
      <c r="G4" s="89" t="s">
        <v>75</v>
      </c>
      <c r="H4" s="93" t="s">
        <v>80</v>
      </c>
      <c r="I4" s="3" t="s">
        <v>17</v>
      </c>
    </row>
    <row r="5" spans="1:9" x14ac:dyDescent="0.25">
      <c r="G5" s="90" t="s">
        <v>76</v>
      </c>
      <c r="H5" t="s">
        <v>81</v>
      </c>
    </row>
    <row r="6" spans="1:9" x14ac:dyDescent="0.25">
      <c r="G6" s="89"/>
      <c r="H6" s="93"/>
    </row>
    <row r="7" spans="1:9" x14ac:dyDescent="0.25">
      <c r="G7" s="90"/>
    </row>
    <row r="8" spans="1:9" x14ac:dyDescent="0.25">
      <c r="G8" s="89"/>
      <c r="H8" s="93"/>
    </row>
    <row r="9" spans="1:9" x14ac:dyDescent="0.25">
      <c r="G9" s="90"/>
    </row>
    <row r="10" spans="1:9" x14ac:dyDescent="0.25">
      <c r="G10" s="89"/>
      <c r="H10" s="93"/>
    </row>
    <row r="11" spans="1:9" x14ac:dyDescent="0.25">
      <c r="G11" s="90"/>
    </row>
    <row r="12" spans="1:9" x14ac:dyDescent="0.25">
      <c r="G12" s="89"/>
      <c r="H12" s="93"/>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0A76205E90CF84BA904DD55F45A7A21" ma:contentTypeVersion="13" ma:contentTypeDescription="Create a new document." ma:contentTypeScope="" ma:versionID="23dd7ceb9bb378e13c62e8440bbe513a">
  <xsd:schema xmlns:xsd="http://www.w3.org/2001/XMLSchema" xmlns:xs="http://www.w3.org/2001/XMLSchema" xmlns:p="http://schemas.microsoft.com/office/2006/metadata/properties" xmlns:ns2="558c697d-058e-467e-8031-827880ef8330" xmlns:ns3="abd7dc72-070d-4200-a4a9-2491881b337d" targetNamespace="http://schemas.microsoft.com/office/2006/metadata/properties" ma:root="true" ma:fieldsID="ee817c0d78ad68a0e25ff7f8b8573f21" ns2:_="" ns3:_="">
    <xsd:import namespace="558c697d-058e-467e-8031-827880ef8330"/>
    <xsd:import namespace="abd7dc72-070d-4200-a4a9-2491881b337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Locatio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8c697d-058e-467e-8031-827880ef8330"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bd7dc72-070d-4200-a4a9-2491881b337d"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88A747-536A-433E-8855-FF17FEC84DC7}">
  <ds:schemaRefs>
    <ds:schemaRef ds:uri="http://schemas.microsoft.com/office/infopath/2007/PartnerControls"/>
    <ds:schemaRef ds:uri="http://purl.org/dc/elements/1.1/"/>
    <ds:schemaRef ds:uri="http://schemas.openxmlformats.org/package/2006/metadata/core-properties"/>
    <ds:schemaRef ds:uri="abd7dc72-070d-4200-a4a9-2491881b337d"/>
    <ds:schemaRef ds:uri="http://schemas.microsoft.com/office/2006/documentManagement/types"/>
    <ds:schemaRef ds:uri="http://purl.org/dc/dcmitype/"/>
    <ds:schemaRef ds:uri="558c697d-058e-467e-8031-827880ef8330"/>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E72CD36B-D8FA-42BD-8878-1FDD073128C4}">
  <ds:schemaRefs>
    <ds:schemaRef ds:uri="http://schemas.microsoft.com/sharepoint/v3/contenttype/forms"/>
  </ds:schemaRefs>
</ds:datastoreItem>
</file>

<file path=customXml/itemProps3.xml><?xml version="1.0" encoding="utf-8"?>
<ds:datastoreItem xmlns:ds="http://schemas.openxmlformats.org/officeDocument/2006/customXml" ds:itemID="{940ECB4E-9EFD-4BF9-954E-3DCEBE05B3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8c697d-058e-467e-8031-827880ef8330"/>
    <ds:schemaRef ds:uri="abd7dc72-070d-4200-a4a9-2491881b33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PY6 Outfall Catchment Inventory</vt:lpstr>
      <vt:lpstr>Catchment Inspection Data</vt:lpstr>
      <vt:lpstr>Wet Weather List</vt:lpstr>
      <vt:lpstr>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ebalcom</dc:creator>
  <cp:keywords/>
  <dc:description/>
  <cp:lastModifiedBy>Evelyn Ramos</cp:lastModifiedBy>
  <cp:revision/>
  <dcterms:created xsi:type="dcterms:W3CDTF">2022-03-23T15:38:35Z</dcterms:created>
  <dcterms:modified xsi:type="dcterms:W3CDTF">2024-08-27T16:27:03Z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0x010100E0A76205E90CF84BA904DD55F45A7A21</vt:lpwstr>
  </property>
</Properties>
</file>